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递补" sheetId="1" r:id="rId1"/>
  </sheets>
  <definedNames>
    <definedName name="_xlnm.Print_Titles" localSheetId="0">递补!$1:$2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<sst xmlns="http://schemas.openxmlformats.org/spreadsheetml/2006/main" count="36" uniqueCount="27">
  <si>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崇州市2026年高校毕业生“三支一扶”计划招募递补体检人员名单</t>
  </si>
  <si>
    <t>序号</t>
  </si>
  <si>
    <t>面试通知书编号</t>
  </si>
  <si>
    <t>姓名</t>
  </si>
  <si>
    <t>报考职位</t>
  </si>
  <si>
    <t>职位代码</t>
  </si>
  <si>
    <t>笔试成绩</t>
  </si>
  <si>
    <t>面试成绩</t>
  </si>
  <si>
    <t>总成绩</t>
  </si>
  <si>
    <t>排名</t>
  </si>
  <si>
    <t>是否进入     体检</t>
  </si>
  <si>
    <t>ZB2607260106</t>
  </si>
  <si>
    <t>蒲斯林</t>
  </si>
  <si>
    <t>帮扶乡村振兴</t>
  </si>
  <si>
    <t>801022276</t>
  </si>
  <si>
    <t>递补</t>
  </si>
  <si>
    <t>ZB2607260094</t>
  </si>
  <si>
    <t>王聆霖</t>
  </si>
  <si>
    <t>ZB2607260291</t>
  </si>
  <si>
    <t>谭富</t>
  </si>
  <si>
    <t>ZJ2607260462</t>
  </si>
  <si>
    <t>戢晨蕊</t>
  </si>
  <si>
    <t>支教</t>
  </si>
  <si>
    <t>801022290</t>
  </si>
  <si>
    <t>ZJ2607260626</t>
  </si>
  <si>
    <t>卓妍锦</t>
  </si>
  <si>
    <t>801022293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</si>
</sst>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Consolas"/>
      <charset val="134"/>
    </font>
    <font>
      <sz val="9"/>
      <name val="Consolas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方正书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pane ySplit="2" topLeftCell="A3" activePane="bottomLeft" state="frozen"/>
      <selection/>
      <selection pane="bottomLeft" activeCell="I16" sqref="I16"/>
    </sheetView>
  </sheetViews>
  <sheetFormatPr defaultColWidth="9.14444444444444" defaultRowHeight="12" outlineLevelRow="6"/>
  <cols>
    <col min="1" max="1" width="5.43333333333333" style="2" customWidth="1"/>
    <col min="2" max="2" width="18.3333333333333" style="2" customWidth="1"/>
    <col min="3" max="3" width="9.71111111111111" style="2" customWidth="1"/>
    <col min="4" max="4" width="14.2888888888889" style="2" customWidth="1"/>
    <col min="5" max="5" width="12" style="2" customWidth="1"/>
    <col min="6" max="6" width="11.1444444444444" style="2" customWidth="1"/>
    <col min="7" max="7" width="9.28888888888889" style="2" customWidth="1"/>
    <col min="8" max="8" width="7.71111111111111" style="2" customWidth="1"/>
    <col min="9" max="9" width="6.14444444444444" style="2" customWidth="1"/>
    <col min="10" max="10" width="11.6777777777778" style="2" customWidth="1"/>
    <col min="11" max="16384" width="9.14444444444444" style="2"/>
  </cols>
  <sheetData>
    <row r="1" ht="6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.7" customHeight="1" spans="1:10">
      <c r="A3" s="5">
        <v>1</v>
      </c>
      <c r="B3" s="5" t="s">
        <v>11</v>
      </c>
      <c r="C3" s="6" t="s">
        <v>12</v>
      </c>
      <c r="D3" s="6" t="s">
        <v>13</v>
      </c>
      <c r="E3" s="7" t="s">
        <v>14</v>
      </c>
      <c r="F3" s="5">
        <v>75</v>
      </c>
      <c r="G3" s="5">
        <v>81.53</v>
      </c>
      <c r="H3" s="5">
        <f>ROUND((F3*0.5+G3*0.5),2)</f>
        <v>78.27</v>
      </c>
      <c r="I3" s="5">
        <v>114</v>
      </c>
      <c r="J3" s="8" t="s">
        <v>15</v>
      </c>
    </row>
    <row r="4" ht="25.7" customHeight="1" spans="1:10">
      <c r="A4" s="5">
        <v>2</v>
      </c>
      <c r="B4" s="5" t="s">
        <v>16</v>
      </c>
      <c r="C4" s="6" t="s">
        <v>17</v>
      </c>
      <c r="D4" s="6" t="s">
        <v>13</v>
      </c>
      <c r="E4" s="7" t="s">
        <v>14</v>
      </c>
      <c r="F4" s="5">
        <v>76</v>
      </c>
      <c r="G4" s="5">
        <v>80.47</v>
      </c>
      <c r="H4" s="5">
        <f>ROUND((F4*0.5+G4*0.5),2)</f>
        <v>78.24</v>
      </c>
      <c r="I4" s="5">
        <v>115</v>
      </c>
      <c r="J4" s="8" t="s">
        <v>15</v>
      </c>
    </row>
    <row r="5" ht="25.7" customHeight="1" spans="1:10">
      <c r="A5" s="5">
        <v>3</v>
      </c>
      <c r="B5" s="5" t="s">
        <v>18</v>
      </c>
      <c r="C5" s="6" t="s">
        <v>19</v>
      </c>
      <c r="D5" s="6" t="s">
        <v>13</v>
      </c>
      <c r="E5" s="7" t="s">
        <v>14</v>
      </c>
      <c r="F5" s="5">
        <v>73</v>
      </c>
      <c r="G5" s="5">
        <v>83.43</v>
      </c>
      <c r="H5" s="5">
        <f>ROUND((F5*0.5+G5*0.5),2)</f>
        <v>78.22</v>
      </c>
      <c r="I5" s="5">
        <v>116</v>
      </c>
      <c r="J5" s="8" t="s">
        <v>15</v>
      </c>
    </row>
    <row r="6" ht="25.7" customHeight="1" spans="1:10">
      <c r="A6" s="5">
        <v>4</v>
      </c>
      <c r="B6" s="5" t="s">
        <v>20</v>
      </c>
      <c r="C6" s="6" t="s">
        <v>21</v>
      </c>
      <c r="D6" s="6" t="s">
        <v>22</v>
      </c>
      <c r="E6" s="7" t="s">
        <v>23</v>
      </c>
      <c r="F6" s="5">
        <v>60</v>
      </c>
      <c r="G6" s="5">
        <v>83.73</v>
      </c>
      <c r="H6" s="5">
        <f>ROUND((F6*0.5+G6*0.5),2)</f>
        <v>71.87</v>
      </c>
      <c r="I6" s="5">
        <v>3</v>
      </c>
      <c r="J6" s="8" t="s">
        <v>15</v>
      </c>
    </row>
    <row r="7" ht="25.7" customHeight="1" spans="1:10">
      <c r="A7" s="5">
        <v>5</v>
      </c>
      <c r="B7" s="5" t="s">
        <v>24</v>
      </c>
      <c r="C7" s="9" t="s">
        <v>25</v>
      </c>
      <c r="D7" s="9" t="s">
        <v>22</v>
      </c>
      <c r="E7" s="5" t="s">
        <v>26</v>
      </c>
      <c r="F7" s="5">
        <v>67</v>
      </c>
      <c r="G7" s="5">
        <v>80.47</v>
      </c>
      <c r="H7" s="5">
        <f>ROUND((F7*0.5+G7*0.5),2)</f>
        <v>73.74</v>
      </c>
      <c r="I7" s="5">
        <v>4</v>
      </c>
      <c r="J7" s="8" t="s">
        <v>15</v>
      </c>
    </row>
  </sheetData>
  <mergeCells count="1">
    <mergeCell ref="A1:J1"/>
  </mergeCells>
  <conditionalFormatting sqref="H3:H5">
    <cfRule type="duplicateValues" dxfId="0" priority="2"/>
  </conditionalFormatting>
  <conditionalFormatting sqref="I3:I5">
    <cfRule type="duplicateValues" dxfId="0" priority="1"/>
  </conditionalFormatting>
  <pageMargins left="0.511805555555556" right="0.236111111111111" top="0.590277777777778" bottom="0.393055555555556" header="0.314583333333333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Heal</cp:lastModifiedBy>
  <dcterms:created xsi:type="dcterms:W3CDTF">2025-08-10T03:17:00Z</dcterms:created>
  <cp:lastPrinted>2025-08-10T03:19:00Z</cp:lastPrinted>
  <dcterms:modified xsi:type="dcterms:W3CDTF">2026-08-04T15:20:29Z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C5341ED08D95250B1B479C686993FF01_42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