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Area" localSheetId="0">'Sheet2'!$A$1:$N$21</definedName>
    <definedName name="_xlnm.Print_Titles" localSheetId="0">'Sheet2'!$3:$4</definedName>
    <definedName name="_xlnm._FilterDatabase" localSheetId="0" hidden="1">'Sheet2'!$A$4:$N$21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<sst xmlns="http://schemas.openxmlformats.org/spreadsheetml/2006/main" count="184" uniqueCount="120">
  <si>
    <t>附件1</t>
  </si>
  <si>
    <t>崇州市2023年公开考核招聘事业单位高层次人才岗位表</t>
  </si>
  <si>
    <t>序号</t>
  </si>
  <si>
    <t>主管部门</t>
  </si>
  <si>
    <t>招聘单位    全称</t>
  </si>
  <si>
    <t>单位性质</t>
  </si>
  <si>
    <t>招聘岗位</t>
  </si>
  <si>
    <t>应聘资格条件</t>
  </si>
  <si>
    <t>报名地点及联系电话</t>
  </si>
  <si>
    <t>岗位类别</t>
  </si>
  <si>
    <t>岗位代码</t>
  </si>
  <si>
    <t>招聘
人数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</si>
  <si>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</si>
  <si>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</si>
  <si>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</si>
  <si>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</si>
  <si>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</si>
  <si>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</si>
  <si>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中共崇州市委办公室</t>
  </si>
  <si>
    <t>崇州市督查事务中心</t>
  </si>
  <si>
    <t>公益一类</t>
  </si>
  <si>
    <t>管理</t>
  </si>
  <si>
    <t>综合管理</t>
  </si>
  <si>
    <t>主要从事经济运行报告起草及相关工作</t>
  </si>
  <si>
    <t>理论经济学、应用经济学、应用统计、金融</t>
  </si>
  <si>
    <t>硕士研究生及以上，并取得相应学位</t>
  </si>
  <si>
    <r>
      <t>35</t>
    </r>
    <r>
      <rPr>
        <sz val="11"/>
        <color indexed="8"/>
        <rFont val="宋体"/>
        <family val="0"/>
      </rPr>
      <t>周岁及以下（</t>
    </r>
    <r>
      <rPr>
        <sz val="11"/>
        <color indexed="8"/>
        <rFont val="宋体"/>
        <family val="0"/>
      </rPr>
      <t>1988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日及以后出生）</t>
    </r>
  </si>
  <si>
    <t>中共崇州市委办公室（崇州市三元街1号）1号楼2楼督查事务中心
联系电话：028-82314961</t>
  </si>
  <si>
    <t>中共崇州市委政研室</t>
  </si>
  <si>
    <t>崇州市政策研究与改革促进中心</t>
  </si>
  <si>
    <t>文稿综合</t>
  </si>
  <si>
    <t>文稿写作、课题调研、决策咨询、改革促进</t>
  </si>
  <si>
    <t>经济学、中国语言文学（中国少数民族文学除外）、法学（0301）、法律、政治学、社会学、马克思主义理论</t>
  </si>
  <si>
    <t>35周岁及以下（1988年1月1日及以后出生）</t>
  </si>
  <si>
    <t>中共正式党员</t>
  </si>
  <si>
    <t>中共崇州市委政研室（崇州市三元街1号）
联系电话：028-84280902</t>
  </si>
  <si>
    <t>中共崇州市委机构编制委员会办公室</t>
  </si>
  <si>
    <t>崇州市行政体制改革研究中心</t>
  </si>
  <si>
    <t>行政管理制度研究</t>
  </si>
  <si>
    <t>政治学、公共管理、中国语言文学（中国少数民族语言文学除外）</t>
  </si>
  <si>
    <t>中共崇州市委编办综合科（崇州市崇阳街道桑林街40号）
联系电话：028-82215587</t>
  </si>
  <si>
    <t>综合研究</t>
  </si>
  <si>
    <t>负责行政体制机制改革等工作，制定相关编制文件；统筹各类编制资源，分析编制现状、研究发展趋势，撰写参政议政调研报告等</t>
  </si>
  <si>
    <t xml:space="preserve">法律、政治学
</t>
  </si>
  <si>
    <t>崇州市发展和改革局</t>
  </si>
  <si>
    <t>崇州市政府投资项目前期工作服务中心</t>
  </si>
  <si>
    <t>政府投资项目管理服务</t>
  </si>
  <si>
    <t>参与研究论证政府投资项目投融资政策及建设模式，负责社会民生、城市建设、道路桥梁、农林水利、生态能源等政府投资项目的前期工作</t>
  </si>
  <si>
    <t>城市规划与设计、市政工程、水利水电工程、农业工程、交通运输工程、管理科学与工程</t>
  </si>
  <si>
    <t>崇州市发展和改革局政工人事科（崇州市崇阳街道世纪大道1000号政务中心综合楼10楼1011室）
联系电话：028-82203717</t>
  </si>
  <si>
    <t>崇州市公安局</t>
  </si>
  <si>
    <t>崇州市公安事业服务中心</t>
  </si>
  <si>
    <t>行政管理</t>
  </si>
  <si>
    <t>文秘</t>
  </si>
  <si>
    <t xml:space="preserve">
语言学及应用语言学、汉语言文字学、中国现当代文学、比较文学与世界文学、新闻学、传播学、新闻与传播</t>
  </si>
  <si>
    <t>崇州市公安局七楼704办公室（崇州市西河大道东段28号）
联系电话028-82273771</t>
  </si>
  <si>
    <t>崇州市新经济和科技局</t>
  </si>
  <si>
    <t>崇州市新经济和科技服务中心</t>
  </si>
  <si>
    <t>产业服务</t>
  </si>
  <si>
    <t>开展产业培育、产业生态圈研究、企业服务</t>
  </si>
  <si>
    <t>应用经济学、信息与通信工程、计算机科学与技术</t>
  </si>
  <si>
    <t>崇州市新经济和科技局（崇州市崇庆街道飞云东路495号三楼329室）
联系电话：028-82272427</t>
  </si>
  <si>
    <t>崇州市财政局</t>
  </si>
  <si>
    <t>崇州市国有资产管理事务中心</t>
  </si>
  <si>
    <t>国有资产综合管理</t>
  </si>
  <si>
    <t>负责国有资产管理事务中心相关工作</t>
  </si>
  <si>
    <t>财政学、金融学、产业经济学、会计、会计学、审计、金融、企业管理、财务管理</t>
  </si>
  <si>
    <t>崇州市财政局政工人事科（崇州市崇阳街道永安中路1号）
联系电话：028-82313551</t>
  </si>
  <si>
    <t>崇州市人力资源和社会保障局</t>
  </si>
  <si>
    <t>崇州市社会保障服务中心</t>
  </si>
  <si>
    <t>人事综合管理</t>
  </si>
  <si>
    <t>负责人事综合管理工作</t>
  </si>
  <si>
    <t>人力资源管理、管理科学与工程、公共管理</t>
  </si>
  <si>
    <t>崇州市人社局4楼政工人事科（崇州市永康东路385号）
联系电话：028-82214705</t>
  </si>
  <si>
    <t>崇州市农业农村局</t>
  </si>
  <si>
    <t>崇州市农业技术推广综合服务中心</t>
  </si>
  <si>
    <t>专业技术</t>
  </si>
  <si>
    <t>农技推广</t>
  </si>
  <si>
    <t>从事种植业（粮油）生产技术推广等方面工作</t>
  </si>
  <si>
    <t>作物栽培学与耕作学、作物遗传育种</t>
  </si>
  <si>
    <t>崇州市崇阳街道唐安东路225号4楼政工人事科
联系电话：028-82380071</t>
  </si>
  <si>
    <t>崇州市商务和投资促进局</t>
  </si>
  <si>
    <t>崇州市投资促进中心</t>
  </si>
  <si>
    <t>招商引资</t>
  </si>
  <si>
    <t>负责招商引资项目的信息收集、项目分析、资料整理、商务出访和洽谈、促进项目落地；领导交办的其他相关事项等</t>
  </si>
  <si>
    <t>管理学</t>
  </si>
  <si>
    <t>需要能适应长期出差及有一定抗压能力</t>
  </si>
  <si>
    <t>晨科大道118号C1栋11楼
联系电话：028-82272151</t>
  </si>
  <si>
    <t>崇州市文化体育和旅游局</t>
  </si>
  <si>
    <t>崇州市博物馆（文管所）</t>
  </si>
  <si>
    <t>文物保护及展陈</t>
  </si>
  <si>
    <t>负责旅游管理、讲解等工作，文物展陈、不可移动文物保护修缮项目，以及辖区内考古发掘和地下文物勘探等工作</t>
  </si>
  <si>
    <t>汉语言文字学、考古学、文物与博物馆、旅游管理、美术、美术学</t>
  </si>
  <si>
    <r>
      <t>35</t>
    </r>
    <r>
      <rPr>
        <sz val="11"/>
        <color indexed="8"/>
        <rFont val="宋体"/>
        <family val="0"/>
      </rPr>
      <t>周岁及以下（</t>
    </r>
    <r>
      <rPr>
        <sz val="11"/>
        <color indexed="8"/>
        <rFont val="Times New Roman"/>
        <family val="1"/>
      </rPr>
      <t>1988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日及以后出生）</t>
    </r>
  </si>
  <si>
    <t>崇州市文化体育和旅游局政工人事科（崇州市兴体66号）
联系电话：028-82206323</t>
  </si>
  <si>
    <t>崇州市卫生健康局</t>
  </si>
  <si>
    <t>崇州市医院事务服务中心</t>
  </si>
  <si>
    <t>医院
管理</t>
  </si>
  <si>
    <t>从事医院管理等相关工作</t>
  </si>
  <si>
    <t>工商管理、法学、计算机科学与技术</t>
  </si>
  <si>
    <t>崇州市卫生健康局人事科（崇州市唐安西路北二巷31号）
联系电话：028-82279187</t>
  </si>
  <si>
    <t>崇州市市场监督管理局</t>
  </si>
  <si>
    <t>崇州市产（商）品和食品药品抽检监测中心</t>
  </si>
  <si>
    <t>食品药品抽检</t>
  </si>
  <si>
    <t>食品科学、食品工程、食品加工与安全、药学、中药学、制药工程</t>
  </si>
  <si>
    <t>崇州市市场监管局3013室（崇州市崇阳街道唐安东路131号）
联系电话：028-82381053</t>
  </si>
  <si>
    <t>崇州市大数据局</t>
  </si>
  <si>
    <t>崇州市大数据服务中心</t>
  </si>
  <si>
    <t>智慧蓉城建设</t>
  </si>
  <si>
    <t>从事智慧蓉城项目建设、管理；数据资源的协调、管理、开放、应用等工作</t>
  </si>
  <si>
    <t>信息与通信工程、计算机系统结构、计算机软件与理论、计算机应用技术、计算机技术、模式识别与智能系统、通信与信息系统、信号与信息处理</t>
  </si>
  <si>
    <t>崇州市大数据局532办公室（地址：崇州市飞云东路495路）
联系电话：028-82275717</t>
  </si>
  <si>
    <t>中共崇州市委党校（崇州市行政学校）</t>
  </si>
  <si>
    <t>教师A</t>
  </si>
  <si>
    <t>从事教学、科（调）研相关工作</t>
  </si>
  <si>
    <t>马克思主义哲学、中共党史、马克思主义基本原理、马克思主义中国化研究、思想政治教育</t>
  </si>
  <si>
    <t>博士研究生可放宽至40周岁以下</t>
  </si>
  <si>
    <t>中共崇州市委党校（崇州市辰居路102号）
联系电话：028-82313820</t>
  </si>
  <si>
    <t>教师B</t>
  </si>
  <si>
    <t>国民经济学、区域经济学、产业经济学、宪法学与行政法学、环境与资源保护法学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</si>
</sst>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000"/>
    <numFmt numFmtId="177" formatCode="\200\10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5"/>
  <cols>
    <col min="1" max="1" width="7.00390625" style="5" customWidth="1"/>
    <col min="2" max="3" width="12.421875" style="5" customWidth="1"/>
    <col min="4" max="4" width="5.421875" style="5" customWidth="1"/>
    <col min="5" max="5" width="5.28125" style="5" customWidth="1"/>
    <col min="6" max="6" width="10.7109375" style="6" customWidth="1"/>
    <col min="7" max="7" width="5.28125" style="5" customWidth="1"/>
    <col min="8" max="8" width="9.7109375" style="7" customWidth="1"/>
    <col min="9" max="9" width="19.28125" style="5" customWidth="1"/>
    <col min="10" max="10" width="32.7109375" style="5" customWidth="1"/>
    <col min="11" max="11" width="15.421875" style="5" customWidth="1"/>
    <col min="12" max="12" width="15.140625" style="5" customWidth="1"/>
    <col min="13" max="13" width="9.7109375" style="8" customWidth="1"/>
    <col min="14" max="14" width="20.00390625" style="8" customWidth="1"/>
    <col min="15" max="16384" width="9.00390625" style="8" customWidth="1"/>
  </cols>
  <sheetData>
    <row r="1" spans="1:2" ht="39" customHeight="1">
      <c r="A1" s="9" t="s">
        <v>0</v>
      </c>
      <c r="B1" s="9"/>
    </row>
    <row r="2" spans="1:14" ht="37.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</row>
    <row r="3" spans="1:14" ht="24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/>
      <c r="G3" s="14"/>
      <c r="H3" s="14"/>
      <c r="I3" s="14"/>
      <c r="J3" s="43" t="s">
        <v>7</v>
      </c>
      <c r="K3" s="44"/>
      <c r="L3" s="44"/>
      <c r="M3" s="45"/>
      <c r="N3" s="12" t="s">
        <v>8</v>
      </c>
    </row>
    <row r="4" spans="1:14" ht="45" customHeight="1">
      <c r="A4" s="16"/>
      <c r="B4" s="16"/>
      <c r="C4" s="16"/>
      <c r="D4" s="17"/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46" t="s">
        <v>14</v>
      </c>
      <c r="K4" s="47" t="s">
        <v>15</v>
      </c>
      <c r="L4" s="12" t="s">
        <v>16</v>
      </c>
      <c r="M4" s="12" t="s">
        <v>17</v>
      </c>
      <c r="N4" s="16"/>
    </row>
    <row r="5" spans="1:14" s="1" customFormat="1" ht="75" customHeight="1">
      <c r="A5" s="18">
        <f>COUNTA($A$3:$A4)</f>
        <v>1</v>
      </c>
      <c r="B5" s="18" t="s">
        <v>18</v>
      </c>
      <c r="C5" s="19" t="s">
        <v>19</v>
      </c>
      <c r="D5" s="19" t="s">
        <v>20</v>
      </c>
      <c r="E5" s="19" t="s">
        <v>21</v>
      </c>
      <c r="F5" s="20">
        <v>1</v>
      </c>
      <c r="G5" s="19">
        <v>1</v>
      </c>
      <c r="H5" s="19" t="s">
        <v>22</v>
      </c>
      <c r="I5" s="19" t="s">
        <v>23</v>
      </c>
      <c r="J5" s="31" t="s">
        <v>24</v>
      </c>
      <c r="K5" s="48" t="s">
        <v>25</v>
      </c>
      <c r="L5" s="29" t="s">
        <v>26</v>
      </c>
      <c r="M5" s="24"/>
      <c r="N5" s="19" t="s">
        <v>27</v>
      </c>
    </row>
    <row r="6" spans="1:14" s="2" customFormat="1" ht="75" customHeight="1">
      <c r="A6" s="21">
        <f>COUNTA($A$3:$A5)</f>
        <v>2</v>
      </c>
      <c r="B6" s="22" t="s">
        <v>28</v>
      </c>
      <c r="C6" s="21" t="s">
        <v>29</v>
      </c>
      <c r="D6" s="21" t="s">
        <v>20</v>
      </c>
      <c r="E6" s="21" t="s">
        <v>21</v>
      </c>
      <c r="F6" s="20">
        <v>2</v>
      </c>
      <c r="G6" s="23">
        <v>1</v>
      </c>
      <c r="H6" s="21" t="s">
        <v>30</v>
      </c>
      <c r="I6" s="21" t="s">
        <v>31</v>
      </c>
      <c r="J6" s="49" t="s">
        <v>32</v>
      </c>
      <c r="K6" s="48" t="s">
        <v>25</v>
      </c>
      <c r="L6" s="22" t="s">
        <v>33</v>
      </c>
      <c r="M6" s="21" t="s">
        <v>34</v>
      </c>
      <c r="N6" s="21" t="s">
        <v>35</v>
      </c>
    </row>
    <row r="7" spans="1:14" s="1" customFormat="1" ht="75" customHeight="1">
      <c r="A7" s="24">
        <f>COUNTA($A$3:$A6)</f>
        <v>3</v>
      </c>
      <c r="B7" s="24" t="s">
        <v>36</v>
      </c>
      <c r="C7" s="24" t="s">
        <v>37</v>
      </c>
      <c r="D7" s="25" t="s">
        <v>20</v>
      </c>
      <c r="E7" s="19" t="s">
        <v>21</v>
      </c>
      <c r="F7" s="20">
        <v>3</v>
      </c>
      <c r="G7" s="19">
        <v>1</v>
      </c>
      <c r="H7" s="19" t="s">
        <v>38</v>
      </c>
      <c r="I7" s="19" t="s">
        <v>38</v>
      </c>
      <c r="J7" s="19" t="s">
        <v>39</v>
      </c>
      <c r="K7" s="48" t="s">
        <v>25</v>
      </c>
      <c r="L7" s="29" t="s">
        <v>26</v>
      </c>
      <c r="M7" s="29"/>
      <c r="N7" s="24" t="s">
        <v>40</v>
      </c>
    </row>
    <row r="8" spans="1:14" s="1" customFormat="1" ht="75" customHeight="1">
      <c r="A8" s="24"/>
      <c r="B8" s="24"/>
      <c r="C8" s="24"/>
      <c r="D8" s="25"/>
      <c r="E8" s="19" t="s">
        <v>21</v>
      </c>
      <c r="F8" s="20">
        <v>4</v>
      </c>
      <c r="G8" s="19">
        <v>1</v>
      </c>
      <c r="H8" s="19" t="s">
        <v>41</v>
      </c>
      <c r="I8" s="19" t="s">
        <v>42</v>
      </c>
      <c r="J8" s="29" t="s">
        <v>43</v>
      </c>
      <c r="K8" s="48" t="s">
        <v>25</v>
      </c>
      <c r="L8" s="29" t="s">
        <v>26</v>
      </c>
      <c r="M8" s="29"/>
      <c r="N8" s="24"/>
    </row>
    <row r="9" spans="1:14" s="1" customFormat="1" ht="94.5">
      <c r="A9" s="19">
        <f>COUNTA($A$3:$A8)</f>
        <v>4</v>
      </c>
      <c r="B9" s="19" t="s">
        <v>44</v>
      </c>
      <c r="C9" s="19" t="s">
        <v>45</v>
      </c>
      <c r="D9" s="19" t="s">
        <v>20</v>
      </c>
      <c r="E9" s="19" t="s">
        <v>21</v>
      </c>
      <c r="F9" s="20">
        <v>5</v>
      </c>
      <c r="G9" s="19">
        <v>2</v>
      </c>
      <c r="H9" s="19" t="s">
        <v>46</v>
      </c>
      <c r="I9" s="19" t="s">
        <v>47</v>
      </c>
      <c r="J9" s="19" t="s">
        <v>48</v>
      </c>
      <c r="K9" s="48" t="s">
        <v>25</v>
      </c>
      <c r="L9" s="29" t="s">
        <v>26</v>
      </c>
      <c r="M9" s="24"/>
      <c r="N9" s="19" t="s">
        <v>49</v>
      </c>
    </row>
    <row r="10" spans="1:14" s="3" customFormat="1" ht="69.75" customHeight="1">
      <c r="A10" s="19">
        <f>COUNTA($A$3:$A9)</f>
        <v>5</v>
      </c>
      <c r="B10" s="26" t="s">
        <v>50</v>
      </c>
      <c r="C10" s="21" t="s">
        <v>51</v>
      </c>
      <c r="D10" s="21" t="s">
        <v>20</v>
      </c>
      <c r="E10" s="21" t="s">
        <v>21</v>
      </c>
      <c r="F10" s="27">
        <v>6</v>
      </c>
      <c r="G10" s="21">
        <v>1</v>
      </c>
      <c r="H10" s="21" t="s">
        <v>52</v>
      </c>
      <c r="I10" s="21" t="s">
        <v>53</v>
      </c>
      <c r="J10" s="21" t="s">
        <v>54</v>
      </c>
      <c r="K10" s="48" t="s">
        <v>25</v>
      </c>
      <c r="L10" s="22" t="s">
        <v>33</v>
      </c>
      <c r="M10" s="31"/>
      <c r="N10" s="19" t="s">
        <v>55</v>
      </c>
    </row>
    <row r="11" spans="1:14" s="1" customFormat="1" ht="69.75" customHeight="1">
      <c r="A11" s="28">
        <f>COUNTA($A$3:$A10)</f>
        <v>6</v>
      </c>
      <c r="B11" s="28" t="s">
        <v>56</v>
      </c>
      <c r="C11" s="29" t="s">
        <v>57</v>
      </c>
      <c r="D11" s="19" t="s">
        <v>20</v>
      </c>
      <c r="E11" s="19" t="s">
        <v>21</v>
      </c>
      <c r="F11" s="20">
        <v>7</v>
      </c>
      <c r="G11" s="19">
        <v>1</v>
      </c>
      <c r="H11" s="19" t="s">
        <v>58</v>
      </c>
      <c r="I11" s="19" t="s">
        <v>59</v>
      </c>
      <c r="J11" s="19" t="s">
        <v>60</v>
      </c>
      <c r="K11" s="48" t="s">
        <v>25</v>
      </c>
      <c r="L11" s="29" t="s">
        <v>26</v>
      </c>
      <c r="M11" s="32"/>
      <c r="N11" s="50" t="s">
        <v>61</v>
      </c>
    </row>
    <row r="12" spans="1:14" s="1" customFormat="1" ht="69.75" customHeight="1">
      <c r="A12" s="19">
        <f>COUNTA($A$3:$A11)</f>
        <v>7</v>
      </c>
      <c r="B12" s="19" t="s">
        <v>62</v>
      </c>
      <c r="C12" s="19" t="s">
        <v>63</v>
      </c>
      <c r="D12" s="29" t="s">
        <v>20</v>
      </c>
      <c r="E12" s="19" t="s">
        <v>21</v>
      </c>
      <c r="F12" s="20">
        <v>8</v>
      </c>
      <c r="G12" s="19">
        <v>2</v>
      </c>
      <c r="H12" s="19" t="s">
        <v>64</v>
      </c>
      <c r="I12" s="19" t="s">
        <v>65</v>
      </c>
      <c r="J12" s="19" t="s">
        <v>66</v>
      </c>
      <c r="K12" s="48" t="s">
        <v>25</v>
      </c>
      <c r="L12" s="29" t="s">
        <v>26</v>
      </c>
      <c r="M12" s="29"/>
      <c r="N12" s="19" t="s">
        <v>67</v>
      </c>
    </row>
    <row r="13" spans="1:14" s="2" customFormat="1" ht="69.75" customHeight="1">
      <c r="A13" s="30">
        <f>COUNTA($A$3:$A12)</f>
        <v>8</v>
      </c>
      <c r="B13" s="31" t="s">
        <v>68</v>
      </c>
      <c r="C13" s="30" t="s">
        <v>69</v>
      </c>
      <c r="D13" s="30" t="s">
        <v>20</v>
      </c>
      <c r="E13" s="21" t="s">
        <v>21</v>
      </c>
      <c r="F13" s="20">
        <v>9</v>
      </c>
      <c r="G13" s="23">
        <v>2</v>
      </c>
      <c r="H13" s="21" t="s">
        <v>70</v>
      </c>
      <c r="I13" s="21" t="s">
        <v>71</v>
      </c>
      <c r="J13" s="21" t="s">
        <v>72</v>
      </c>
      <c r="K13" s="48" t="s">
        <v>25</v>
      </c>
      <c r="L13" s="22" t="s">
        <v>33</v>
      </c>
      <c r="M13" s="51"/>
      <c r="N13" s="52" t="s">
        <v>73</v>
      </c>
    </row>
    <row r="14" spans="1:14" s="1" customFormat="1" ht="69.75" customHeight="1">
      <c r="A14" s="19">
        <f>COUNTA($A$3:$A13)</f>
        <v>9</v>
      </c>
      <c r="B14" s="19" t="s">
        <v>74</v>
      </c>
      <c r="C14" s="19" t="s">
        <v>75</v>
      </c>
      <c r="D14" s="29" t="s">
        <v>20</v>
      </c>
      <c r="E14" s="19" t="s">
        <v>76</v>
      </c>
      <c r="F14" s="20">
        <v>10</v>
      </c>
      <c r="G14" s="32">
        <v>1</v>
      </c>
      <c r="H14" s="33" t="s">
        <v>77</v>
      </c>
      <c r="I14" s="19" t="s">
        <v>78</v>
      </c>
      <c r="J14" s="53" t="s">
        <v>79</v>
      </c>
      <c r="K14" s="48" t="s">
        <v>25</v>
      </c>
      <c r="L14" s="29" t="s">
        <v>26</v>
      </c>
      <c r="M14" s="32"/>
      <c r="N14" s="29" t="s">
        <v>80</v>
      </c>
    </row>
    <row r="15" spans="1:14" s="4" customFormat="1" ht="69.75" customHeight="1">
      <c r="A15" s="34">
        <f>COUNTA($A$3:$A14)</f>
        <v>10</v>
      </c>
      <c r="B15" s="33" t="s">
        <v>81</v>
      </c>
      <c r="C15" s="29" t="s">
        <v>82</v>
      </c>
      <c r="D15" s="19" t="s">
        <v>20</v>
      </c>
      <c r="E15" s="19" t="s">
        <v>21</v>
      </c>
      <c r="F15" s="35">
        <v>11</v>
      </c>
      <c r="G15" s="19">
        <v>1</v>
      </c>
      <c r="H15" s="19" t="s">
        <v>83</v>
      </c>
      <c r="I15" s="19" t="s">
        <v>84</v>
      </c>
      <c r="J15" s="31" t="s">
        <v>85</v>
      </c>
      <c r="K15" s="48" t="s">
        <v>25</v>
      </c>
      <c r="L15" s="29" t="s">
        <v>26</v>
      </c>
      <c r="M15" s="24" t="s">
        <v>86</v>
      </c>
      <c r="N15" s="19" t="s">
        <v>87</v>
      </c>
    </row>
    <row r="16" spans="1:14" s="1" customFormat="1" ht="69.75" customHeight="1">
      <c r="A16" s="33">
        <f>COUNTA($A$3:$A15)</f>
        <v>11</v>
      </c>
      <c r="B16" s="33" t="s">
        <v>88</v>
      </c>
      <c r="C16" s="33" t="s">
        <v>89</v>
      </c>
      <c r="D16" s="33" t="s">
        <v>20</v>
      </c>
      <c r="E16" s="33" t="s">
        <v>76</v>
      </c>
      <c r="F16" s="20">
        <v>12</v>
      </c>
      <c r="G16" s="33">
        <v>1</v>
      </c>
      <c r="H16" s="33" t="s">
        <v>90</v>
      </c>
      <c r="I16" s="33" t="s">
        <v>91</v>
      </c>
      <c r="J16" s="33" t="s">
        <v>92</v>
      </c>
      <c r="K16" s="48" t="s">
        <v>25</v>
      </c>
      <c r="L16" s="33" t="s">
        <v>93</v>
      </c>
      <c r="M16" s="24"/>
      <c r="N16" s="19" t="s">
        <v>94</v>
      </c>
    </row>
    <row r="17" spans="1:14" s="1" customFormat="1" ht="69.75" customHeight="1">
      <c r="A17" s="19">
        <f>COUNTA($A$3:$A16)</f>
        <v>12</v>
      </c>
      <c r="B17" s="19" t="s">
        <v>95</v>
      </c>
      <c r="C17" s="19" t="s">
        <v>96</v>
      </c>
      <c r="D17" s="19" t="s">
        <v>20</v>
      </c>
      <c r="E17" s="19" t="s">
        <v>21</v>
      </c>
      <c r="F17" s="20">
        <v>13</v>
      </c>
      <c r="G17" s="19">
        <v>1</v>
      </c>
      <c r="H17" s="19" t="s">
        <v>97</v>
      </c>
      <c r="I17" s="19" t="s">
        <v>98</v>
      </c>
      <c r="J17" s="19" t="s">
        <v>99</v>
      </c>
      <c r="K17" s="48" t="s">
        <v>25</v>
      </c>
      <c r="L17" s="29" t="s">
        <v>26</v>
      </c>
      <c r="M17" s="19"/>
      <c r="N17" s="19" t="s">
        <v>100</v>
      </c>
    </row>
    <row r="18" spans="1:14" s="1" customFormat="1" ht="69.75" customHeight="1">
      <c r="A18" s="36">
        <f>COUNTA($A$3:$A17)</f>
        <v>13</v>
      </c>
      <c r="B18" s="36" t="s">
        <v>101</v>
      </c>
      <c r="C18" s="36" t="s">
        <v>102</v>
      </c>
      <c r="D18" s="37" t="s">
        <v>20</v>
      </c>
      <c r="E18" s="37" t="s">
        <v>21</v>
      </c>
      <c r="F18" s="20">
        <v>14</v>
      </c>
      <c r="G18" s="37">
        <v>1</v>
      </c>
      <c r="H18" s="36" t="s">
        <v>103</v>
      </c>
      <c r="I18" s="36" t="s">
        <v>103</v>
      </c>
      <c r="J18" s="36" t="s">
        <v>104</v>
      </c>
      <c r="K18" s="48" t="s">
        <v>25</v>
      </c>
      <c r="L18" s="29" t="s">
        <v>26</v>
      </c>
      <c r="M18" s="54"/>
      <c r="N18" s="36" t="s">
        <v>105</v>
      </c>
    </row>
    <row r="19" spans="1:14" s="1" customFormat="1" ht="69.75" customHeight="1">
      <c r="A19" s="28">
        <f>COUNTA($A$3:$A18)</f>
        <v>14</v>
      </c>
      <c r="B19" s="28" t="s">
        <v>106</v>
      </c>
      <c r="C19" s="29" t="s">
        <v>107</v>
      </c>
      <c r="D19" s="19" t="s">
        <v>20</v>
      </c>
      <c r="E19" s="19" t="s">
        <v>21</v>
      </c>
      <c r="F19" s="20">
        <v>15</v>
      </c>
      <c r="G19" s="19">
        <v>1</v>
      </c>
      <c r="H19" s="28" t="s">
        <v>108</v>
      </c>
      <c r="I19" s="28" t="s">
        <v>109</v>
      </c>
      <c r="J19" s="19" t="s">
        <v>110</v>
      </c>
      <c r="K19" s="48" t="s">
        <v>25</v>
      </c>
      <c r="L19" s="29" t="s">
        <v>26</v>
      </c>
      <c r="M19" s="29"/>
      <c r="N19" s="19" t="s">
        <v>111</v>
      </c>
    </row>
    <row r="20" spans="1:14" s="1" customFormat="1" ht="69.75" customHeight="1">
      <c r="A20" s="38">
        <f>COUNTA($A$3:$A19)</f>
        <v>15</v>
      </c>
      <c r="B20" s="38" t="s">
        <v>112</v>
      </c>
      <c r="C20" s="39" t="s">
        <v>112</v>
      </c>
      <c r="D20" s="39" t="s">
        <v>20</v>
      </c>
      <c r="E20" s="19" t="s">
        <v>76</v>
      </c>
      <c r="F20" s="20">
        <v>16</v>
      </c>
      <c r="G20" s="19">
        <v>1</v>
      </c>
      <c r="H20" s="19" t="s">
        <v>113</v>
      </c>
      <c r="I20" s="19" t="s">
        <v>114</v>
      </c>
      <c r="J20" s="33" t="s">
        <v>115</v>
      </c>
      <c r="K20" s="48" t="s">
        <v>25</v>
      </c>
      <c r="L20" s="29" t="s">
        <v>26</v>
      </c>
      <c r="M20" s="19" t="s">
        <v>116</v>
      </c>
      <c r="N20" s="55" t="s">
        <v>117</v>
      </c>
    </row>
    <row r="21" spans="1:14" s="1" customFormat="1" ht="69.75" customHeight="1">
      <c r="A21" s="40"/>
      <c r="B21" s="40"/>
      <c r="C21" s="41"/>
      <c r="D21" s="41"/>
      <c r="E21" s="19" t="s">
        <v>76</v>
      </c>
      <c r="F21" s="20">
        <v>17</v>
      </c>
      <c r="G21" s="19">
        <v>1</v>
      </c>
      <c r="H21" s="19" t="s">
        <v>118</v>
      </c>
      <c r="I21" s="19" t="s">
        <v>114</v>
      </c>
      <c r="J21" s="33" t="s">
        <v>119</v>
      </c>
      <c r="K21" s="48" t="s">
        <v>25</v>
      </c>
      <c r="L21" s="29" t="s">
        <v>26</v>
      </c>
      <c r="M21" s="33" t="s">
        <v>116</v>
      </c>
      <c r="N21" s="56"/>
    </row>
    <row r="22" spans="1:14" ht="13.5">
      <c r="A22" s="7"/>
      <c r="B22" s="7"/>
      <c r="C22" s="7"/>
      <c r="D22" s="7"/>
      <c r="E22" s="7"/>
      <c r="F22" s="42"/>
      <c r="G22" s="7"/>
      <c r="I22" s="7"/>
      <c r="J22" s="7"/>
      <c r="K22" s="7"/>
      <c r="L22" s="7"/>
      <c r="M22" s="57"/>
      <c r="N22" s="57"/>
    </row>
    <row r="23" spans="1:14" ht="13.5">
      <c r="A23" s="7"/>
      <c r="B23" s="7"/>
      <c r="C23" s="7"/>
      <c r="D23" s="7"/>
      <c r="E23" s="7"/>
      <c r="F23" s="42"/>
      <c r="G23" s="7"/>
      <c r="I23" s="7"/>
      <c r="J23" s="7"/>
      <c r="K23" s="7"/>
      <c r="L23" s="7"/>
      <c r="M23" s="57"/>
      <c r="N23" s="57"/>
    </row>
    <row r="24" spans="1:14" ht="13.5">
      <c r="A24" s="7"/>
      <c r="B24" s="7"/>
      <c r="C24" s="7"/>
      <c r="D24" s="7"/>
      <c r="E24" s="7"/>
      <c r="F24" s="42"/>
      <c r="G24" s="7"/>
      <c r="I24" s="7"/>
      <c r="J24" s="7"/>
      <c r="K24" s="7"/>
      <c r="L24" s="7"/>
      <c r="M24" s="57"/>
      <c r="N24" s="57"/>
    </row>
    <row r="25" spans="1:14" ht="13.5">
      <c r="A25" s="7"/>
      <c r="B25" s="7"/>
      <c r="C25" s="7"/>
      <c r="D25" s="7"/>
      <c r="E25" s="7"/>
      <c r="F25" s="42"/>
      <c r="G25" s="7"/>
      <c r="I25" s="7"/>
      <c r="J25" s="7"/>
      <c r="K25" s="7"/>
      <c r="L25" s="7"/>
      <c r="M25" s="57"/>
      <c r="N25" s="57"/>
    </row>
    <row r="26" spans="1:14" ht="13.5">
      <c r="A26" s="7"/>
      <c r="B26" s="7"/>
      <c r="C26" s="7"/>
      <c r="D26" s="7"/>
      <c r="E26" s="7"/>
      <c r="F26" s="42"/>
      <c r="G26" s="7"/>
      <c r="I26" s="7"/>
      <c r="J26" s="7"/>
      <c r="K26" s="7"/>
      <c r="L26" s="7"/>
      <c r="M26" s="57"/>
      <c r="N26" s="57"/>
    </row>
    <row r="27" spans="1:14" ht="13.5">
      <c r="A27" s="7"/>
      <c r="B27" s="7"/>
      <c r="C27" s="7"/>
      <c r="D27" s="7"/>
      <c r="E27" s="7"/>
      <c r="F27" s="42"/>
      <c r="G27" s="7"/>
      <c r="I27" s="7"/>
      <c r="J27" s="7"/>
      <c r="K27" s="7"/>
      <c r="L27" s="7"/>
      <c r="M27" s="57"/>
      <c r="N27" s="57"/>
    </row>
    <row r="28" spans="1:14" ht="13.5">
      <c r="A28" s="7"/>
      <c r="B28" s="7"/>
      <c r="C28" s="7"/>
      <c r="D28" s="7"/>
      <c r="E28" s="7"/>
      <c r="F28" s="42"/>
      <c r="G28" s="7"/>
      <c r="I28" s="7"/>
      <c r="J28" s="7"/>
      <c r="K28" s="7"/>
      <c r="L28" s="7"/>
      <c r="M28" s="57"/>
      <c r="N28" s="57"/>
    </row>
    <row r="29" spans="1:14" ht="13.5">
      <c r="A29" s="7"/>
      <c r="B29" s="7"/>
      <c r="C29" s="7"/>
      <c r="D29" s="7"/>
      <c r="E29" s="7"/>
      <c r="F29" s="42"/>
      <c r="G29" s="7"/>
      <c r="I29" s="7"/>
      <c r="J29" s="7"/>
      <c r="K29" s="7"/>
      <c r="L29" s="7"/>
      <c r="M29" s="57"/>
      <c r="N29" s="57"/>
    </row>
    <row r="30" spans="1:14" ht="13.5">
      <c r="A30" s="7"/>
      <c r="B30" s="7"/>
      <c r="C30" s="7"/>
      <c r="D30" s="7"/>
      <c r="E30" s="7"/>
      <c r="F30" s="42"/>
      <c r="G30" s="7"/>
      <c r="I30" s="7"/>
      <c r="J30" s="7"/>
      <c r="K30" s="7"/>
      <c r="L30" s="7"/>
      <c r="M30" s="57"/>
      <c r="N30" s="57"/>
    </row>
    <row r="31" spans="1:14" ht="13.5">
      <c r="A31" s="7"/>
      <c r="B31" s="7"/>
      <c r="C31" s="7"/>
      <c r="D31" s="7"/>
      <c r="E31" s="7"/>
      <c r="F31" s="42"/>
      <c r="G31" s="7"/>
      <c r="I31" s="7"/>
      <c r="J31" s="7"/>
      <c r="K31" s="7"/>
      <c r="L31" s="7"/>
      <c r="M31" s="57"/>
      <c r="N31" s="57"/>
    </row>
    <row r="32" spans="1:14" ht="13.5">
      <c r="A32" s="7"/>
      <c r="B32" s="7"/>
      <c r="C32" s="7"/>
      <c r="D32" s="7"/>
      <c r="E32" s="7"/>
      <c r="F32" s="42"/>
      <c r="G32" s="7"/>
      <c r="I32" s="7"/>
      <c r="J32" s="7"/>
      <c r="K32" s="7"/>
      <c r="L32" s="7"/>
      <c r="M32" s="57"/>
      <c r="N32" s="57"/>
    </row>
    <row r="33" spans="1:14" ht="13.5">
      <c r="A33" s="7"/>
      <c r="B33" s="7"/>
      <c r="C33" s="7"/>
      <c r="D33" s="7"/>
      <c r="E33" s="7"/>
      <c r="F33" s="42"/>
      <c r="G33" s="7"/>
      <c r="I33" s="7"/>
      <c r="J33" s="7"/>
      <c r="K33" s="7"/>
      <c r="L33" s="7"/>
      <c r="M33" s="57"/>
      <c r="N33" s="57"/>
    </row>
    <row r="34" spans="1:14" ht="13.5">
      <c r="A34" s="7"/>
      <c r="B34" s="7"/>
      <c r="C34" s="7"/>
      <c r="D34" s="7"/>
      <c r="E34" s="7"/>
      <c r="F34" s="42"/>
      <c r="G34" s="7"/>
      <c r="I34" s="7"/>
      <c r="J34" s="7"/>
      <c r="K34" s="7"/>
      <c r="L34" s="7"/>
      <c r="M34" s="57"/>
      <c r="N34" s="57"/>
    </row>
    <row r="35" spans="1:14" ht="13.5">
      <c r="A35" s="7"/>
      <c r="B35" s="7"/>
      <c r="C35" s="7"/>
      <c r="D35" s="7"/>
      <c r="E35" s="7"/>
      <c r="F35" s="42"/>
      <c r="G35" s="7"/>
      <c r="I35" s="7"/>
      <c r="J35" s="7"/>
      <c r="K35" s="7"/>
      <c r="L35" s="7"/>
      <c r="M35" s="57"/>
      <c r="N35" s="57"/>
    </row>
    <row r="36" spans="1:14" ht="13.5">
      <c r="A36" s="7"/>
      <c r="B36" s="7"/>
      <c r="C36" s="7"/>
      <c r="D36" s="7"/>
      <c r="E36" s="7"/>
      <c r="F36" s="42"/>
      <c r="G36" s="7"/>
      <c r="I36" s="7"/>
      <c r="J36" s="7"/>
      <c r="K36" s="7"/>
      <c r="L36" s="7"/>
      <c r="M36" s="57"/>
      <c r="N36" s="57"/>
    </row>
    <row r="37" spans="1:14" ht="13.5">
      <c r="A37" s="7"/>
      <c r="B37" s="7"/>
      <c r="C37" s="7"/>
      <c r="D37" s="7"/>
      <c r="E37" s="7"/>
      <c r="F37" s="42"/>
      <c r="G37" s="7"/>
      <c r="I37" s="7"/>
      <c r="J37" s="7"/>
      <c r="K37" s="7"/>
      <c r="L37" s="7"/>
      <c r="M37" s="57"/>
      <c r="N37" s="57"/>
    </row>
    <row r="38" spans="1:14" ht="13.5">
      <c r="A38" s="7"/>
      <c r="B38" s="7"/>
      <c r="C38" s="7"/>
      <c r="D38" s="7"/>
      <c r="E38" s="7"/>
      <c r="F38" s="42"/>
      <c r="G38" s="7"/>
      <c r="I38" s="7"/>
      <c r="J38" s="7"/>
      <c r="K38" s="7"/>
      <c r="L38" s="7"/>
      <c r="M38" s="57"/>
      <c r="N38" s="57"/>
    </row>
    <row r="39" spans="1:14" ht="13.5">
      <c r="A39" s="7"/>
      <c r="B39" s="7"/>
      <c r="C39" s="7"/>
      <c r="D39" s="7"/>
      <c r="E39" s="7"/>
      <c r="F39" s="42"/>
      <c r="G39" s="7"/>
      <c r="I39" s="7"/>
      <c r="J39" s="7"/>
      <c r="K39" s="7"/>
      <c r="L39" s="7"/>
      <c r="M39" s="57"/>
      <c r="N39" s="57"/>
    </row>
    <row r="40" spans="1:14" ht="13.5">
      <c r="A40" s="7"/>
      <c r="B40" s="7"/>
      <c r="C40" s="7"/>
      <c r="D40" s="7"/>
      <c r="E40" s="7"/>
      <c r="F40" s="42"/>
      <c r="G40" s="7"/>
      <c r="I40" s="7"/>
      <c r="J40" s="7"/>
      <c r="K40" s="7"/>
      <c r="L40" s="7"/>
      <c r="M40" s="57"/>
      <c r="N40" s="57"/>
    </row>
  </sheetData>
  <sheetProtection/>
  <autoFilter ref="A4:N21"/>
  <mergeCells count="19">
    <mergeCell ref="A1:B1"/>
    <mergeCell ref="A2:N2"/>
    <mergeCell ref="E3:I3"/>
    <mergeCell ref="J3:M3"/>
    <mergeCell ref="A3:A4"/>
    <mergeCell ref="A7:A8"/>
    <mergeCell ref="A20:A21"/>
    <mergeCell ref="B3:B4"/>
    <mergeCell ref="B7:B8"/>
    <mergeCell ref="B20:B21"/>
    <mergeCell ref="C3:C4"/>
    <mergeCell ref="C7:C8"/>
    <mergeCell ref="C20:C21"/>
    <mergeCell ref="D3:D4"/>
    <mergeCell ref="D7:D8"/>
    <mergeCell ref="D20:D21"/>
    <mergeCell ref="N3:N4"/>
    <mergeCell ref="N7:N8"/>
    <mergeCell ref="N20:N21"/>
  </mergeCells>
  <dataValidations count="2">
    <dataValidation type="list" allowBlank="1" showInputMessage="1" showErrorMessage="1" sqref="D5 D6 D7 D8 D9 D10 D11 D12 D13 D14 D15 D16 D17 D18 D19 D21">
      <formula1>"公益一类,公益二类,其他"</formula1>
    </dataValidation>
    <dataValidation type="list" allowBlank="1" showInputMessage="1" showErrorMessage="1" sqref="E5 E6 E7 E8 E9 E10 E11 E12 E13 E14 E15 E16 E17 E18 E19 E21">
      <formula1>"专业技术,管理"</formula1>
    </dataValidation>
  </dataValidations>
  <printOptions/>
  <pageMargins left="0.2361111111111111" right="0.15694444444444444" top="0.5118055555555555" bottom="0.5506944444444445" header="0.5902777777777778" footer="0.2986111111111111"/>
  <pageSetup fitToHeight="0" fitToWidth="1" horizontalDpi="600" verticalDpi="600" orientation="landscape" paperSize="9" scale="81"/>
  <rowBreaks count="2" manualBreakCount="2">
    <brk id="9" max="13" man="1"/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2016-03-01T02:06:12Z</cp:lastPrinted>
  <dcterms:created xsi:type="dcterms:W3CDTF">2013-12-19T01:41:19Z</dcterms:created>
  <dcterms:modified xsi:type="dcterms:W3CDTF">2023-03-20T09:20:59Z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ABDFB3CF583340BA9605474311E32140</vt:lpwstr>
  </property>
</Properties>
</file>