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>
    <definedName name="_xlnm.Print_Titles" localSheetId="0">'Sheet2'!$3:$4</definedName>
    <definedName name="_xlnm._FilterDatabase" localSheetId="0" hidden="1">'Sheet2'!$A$4:$O$22</definedName>
  </definedNames>
  <calcPr fullCalcOnLoad="1"/>
</workbook>
</file>

<file path=xl/sharedStrings.xml><?xml version="1.0" encoding="utf-8"?>
<sst xmlns="http://schemas.openxmlformats.org/spreadsheetml/2006/main" count="198" uniqueCount="128">
  <si>
    <t>附件1</t>
  </si>
  <si>
    <t>崇州市2022年公开考核招聘事业单位高层次人才岗位表</t>
  </si>
  <si>
    <t>序号</t>
  </si>
  <si>
    <t>主管部门</t>
  </si>
  <si>
    <t>招聘单位    全称</t>
  </si>
  <si>
    <t>单位性质</t>
  </si>
  <si>
    <t>招聘岗位</t>
  </si>
  <si>
    <t>应聘资格条件</t>
  </si>
  <si>
    <t>报名地点及联系电话</t>
  </si>
  <si>
    <t>岗位类别</t>
  </si>
  <si>
    <t>岗位代码</t>
  </si>
  <si>
    <t>招聘
人数</t>
  </si>
  <si>
    <t>岗位名称</t>
  </si>
  <si>
    <t>岗位主要职责</t>
  </si>
  <si>
    <t>专业要求</t>
  </si>
  <si>
    <t>学历及学位要求</t>
  </si>
  <si>
    <t>年龄要求</t>
  </si>
  <si>
    <t>其他条件要求</t>
  </si>
  <si>
    <t>崇州市财政局</t>
  </si>
  <si>
    <t>崇州市国有资产管理事务中心</t>
  </si>
  <si>
    <t>公益一类</t>
  </si>
  <si>
    <t>管理</t>
  </si>
  <si>
    <t>国有资产综合管理</t>
  </si>
  <si>
    <t>负责国有资产管理事务中心相关工作</t>
  </si>
  <si>
    <t>财政学、金融学、产业经济学、审计学、会计、会计学、审计、金融、企业管理、财务管理</t>
  </si>
  <si>
    <t>普通高等教育硕士研究生及以上，并取得相应学位</t>
  </si>
  <si>
    <r>
      <t>35</t>
    </r>
    <r>
      <rPr>
        <sz val="11"/>
        <color indexed="8"/>
        <rFont val="宋体"/>
        <family val="0"/>
      </rPr>
      <t>周岁及以下（</t>
    </r>
    <r>
      <rPr>
        <sz val="11"/>
        <color indexed="8"/>
        <rFont val="Times New Roman"/>
        <family val="1"/>
      </rPr>
      <t>1987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日及以后出生）</t>
    </r>
  </si>
  <si>
    <r>
      <t>崇州市崇阳街道永安中路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号崇州市财政局政工人事科</t>
    </r>
    <r>
      <rPr>
        <sz val="11"/>
        <color indexed="8"/>
        <rFont val="Times New Roman"/>
        <family val="1"/>
      </rPr>
      <t xml:space="preserve">
028-82313551</t>
    </r>
  </si>
  <si>
    <t>崇州市规划和自然资源局</t>
  </si>
  <si>
    <t>崇州市土地整理耕地保护中心</t>
  </si>
  <si>
    <t>综合管理</t>
  </si>
  <si>
    <r>
      <t>指导全市土地整理项目复垦耕地落实承包经营权，种值优质粮油作物，禁止耕地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非农化</t>
    </r>
    <r>
      <rPr>
        <sz val="11"/>
        <color indexed="8"/>
        <rFont val="Times New Roman"/>
        <family val="1"/>
      </rPr>
      <t>”“</t>
    </r>
    <r>
      <rPr>
        <sz val="11"/>
        <color indexed="8"/>
        <rFont val="宋体"/>
        <family val="0"/>
      </rPr>
      <t>非粮化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。</t>
    </r>
  </si>
  <si>
    <t>土地资源管理、农业资源利用、土壤学、人文地理学、地图学与地理信息系统、自然地理学</t>
  </si>
  <si>
    <r>
      <t>崇州市世纪大道</t>
    </r>
    <r>
      <rPr>
        <sz val="11"/>
        <color indexed="8"/>
        <rFont val="Times New Roman"/>
        <family val="1"/>
      </rPr>
      <t>1000</t>
    </r>
    <r>
      <rPr>
        <sz val="11"/>
        <color indexed="8"/>
        <rFont val="宋体"/>
        <family val="0"/>
      </rPr>
      <t>号政务中心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宋体"/>
        <family val="0"/>
      </rPr>
      <t>楼</t>
    </r>
    <r>
      <rPr>
        <sz val="11"/>
        <color indexed="8"/>
        <rFont val="Times New Roman"/>
        <family val="1"/>
      </rPr>
      <t>822</t>
    </r>
    <r>
      <rPr>
        <sz val="11"/>
        <color indexed="8"/>
        <rFont val="宋体"/>
        <family val="0"/>
      </rPr>
      <t>室</t>
    </r>
    <r>
      <rPr>
        <sz val="11"/>
        <color indexed="8"/>
        <rFont val="Times New Roman"/>
        <family val="1"/>
      </rPr>
      <t xml:space="preserve">
028-82272965</t>
    </r>
  </si>
  <si>
    <t>崇州市融媒体中心</t>
  </si>
  <si>
    <t>专业技术</t>
  </si>
  <si>
    <t>全媒记者</t>
  </si>
  <si>
    <t>采访、撰稿、编辑</t>
  </si>
  <si>
    <t>新闻传播学、新闻与传播</t>
  </si>
  <si>
    <r>
      <t>崇州市蜀州北路</t>
    </r>
    <r>
      <rPr>
        <sz val="11"/>
        <color indexed="8"/>
        <rFont val="Times New Roman"/>
        <family val="1"/>
      </rPr>
      <t>261</t>
    </r>
    <r>
      <rPr>
        <sz val="11"/>
        <color indexed="8"/>
        <rFont val="宋体"/>
        <family val="0"/>
      </rPr>
      <t>号融媒体中心2楼行政办公室</t>
    </r>
    <r>
      <rPr>
        <sz val="11"/>
        <color indexed="8"/>
        <rFont val="Times New Roman"/>
        <family val="1"/>
      </rPr>
      <t xml:space="preserve">
028-82211333</t>
    </r>
  </si>
  <si>
    <t>崇州市行政审批局</t>
  </si>
  <si>
    <t>崇州市行政审批现场勘验中心</t>
  </si>
  <si>
    <t>行政许可技术审查岗</t>
  </si>
  <si>
    <t>负责工学相关的行政许可实施过程中的专业技术审查工作</t>
  </si>
  <si>
    <t>建筑学、土木工程、建筑与土木工程、水利工程、交通运输工程</t>
  </si>
  <si>
    <r>
      <t>崇州市世纪大道</t>
    </r>
    <r>
      <rPr>
        <sz val="11"/>
        <color indexed="8"/>
        <rFont val="Times New Roman"/>
        <family val="1"/>
      </rPr>
      <t>1000</t>
    </r>
    <r>
      <rPr>
        <sz val="11"/>
        <color indexed="8"/>
        <rFont val="宋体"/>
        <family val="0"/>
      </rPr>
      <t>号政务中心</t>
    </r>
    <r>
      <rPr>
        <sz val="11"/>
        <color indexed="8"/>
        <rFont val="Times New Roman"/>
        <family val="1"/>
      </rPr>
      <t>502</t>
    </r>
    <r>
      <rPr>
        <sz val="11"/>
        <color indexed="8"/>
        <rFont val="宋体"/>
        <family val="0"/>
      </rPr>
      <t>室</t>
    </r>
    <r>
      <rPr>
        <sz val="11"/>
        <color indexed="8"/>
        <rFont val="Times New Roman"/>
        <family val="1"/>
      </rPr>
      <t xml:space="preserve"> 
028-67547669</t>
    </r>
  </si>
  <si>
    <t>中共崇州市委政法委</t>
  </si>
  <si>
    <t>崇州市网格化服务管理中心</t>
  </si>
  <si>
    <r>
      <t>综合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管理</t>
    </r>
  </si>
  <si>
    <t>指导督促网格员认真开展工作；负责网格员日常管理工作；承办主管部门交办的其他工作。</t>
  </si>
  <si>
    <r>
      <t>法学（</t>
    </r>
    <r>
      <rPr>
        <sz val="11"/>
        <color indexed="8"/>
        <rFont val="Times New Roman"/>
        <family val="1"/>
      </rPr>
      <t>0301</t>
    </r>
    <r>
      <rPr>
        <sz val="11"/>
        <color indexed="8"/>
        <rFont val="宋体"/>
        <family val="0"/>
      </rPr>
      <t>）、法律、工商管理、行政管理、新闻学、传播学、新闻与传播、中国语言文学</t>
    </r>
  </si>
  <si>
    <r>
      <t>中共崇州市委员会（崇州市三元街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号）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号楼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楼政法委政治处办公室</t>
    </r>
    <r>
      <rPr>
        <sz val="11"/>
        <color indexed="8"/>
        <rFont val="Times New Roman"/>
        <family val="1"/>
      </rPr>
      <t xml:space="preserve">
028-82214713
13982169400</t>
    </r>
  </si>
  <si>
    <t>崇州市住房和城乡建设局</t>
  </si>
  <si>
    <t>崇州市建设工程消防质量监督管理站</t>
  </si>
  <si>
    <t>建设工程消防质量监督管理</t>
  </si>
  <si>
    <t>建设工程消防施工过程建设相关工作、项目的资料收集及档案整理等</t>
  </si>
  <si>
    <r>
      <t>结构工程、</t>
    </r>
    <r>
      <rPr>
        <u val="single"/>
        <sz val="11"/>
        <color indexed="8"/>
        <rFont val="宋体"/>
        <family val="0"/>
      </rPr>
      <t>供热、供燃气、通风及空调工程</t>
    </r>
    <r>
      <rPr>
        <sz val="11"/>
        <color indexed="8"/>
        <rFont val="宋体"/>
        <family val="0"/>
      </rPr>
      <t>、建筑设计及其理论、城市规划与设计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含：风景园林规划与设计）、建筑技术科学、防灾减灾工程及防护工程</t>
    </r>
    <r>
      <rPr>
        <sz val="11"/>
        <color indexed="8"/>
        <rFont val="Times New Roman"/>
        <family val="1"/>
      </rPr>
      <t xml:space="preserve">
</t>
    </r>
  </si>
  <si>
    <r>
      <t>崇州市住房和城乡建设局（崇州市学苑南路</t>
    </r>
    <r>
      <rPr>
        <sz val="11"/>
        <color indexed="8"/>
        <rFont val="Times New Roman"/>
        <family val="1"/>
      </rPr>
      <t>124</t>
    </r>
    <r>
      <rPr>
        <sz val="11"/>
        <color indexed="8"/>
        <rFont val="宋体"/>
        <family val="0"/>
      </rPr>
      <t>号）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宋体"/>
        <family val="0"/>
      </rPr>
      <t>楼政工科</t>
    </r>
    <r>
      <rPr>
        <sz val="11"/>
        <color indexed="8"/>
        <rFont val="Times New Roman"/>
        <family val="1"/>
      </rPr>
      <t xml:space="preserve"> 
028-82279447</t>
    </r>
  </si>
  <si>
    <t>崇州市市场监督管理局</t>
  </si>
  <si>
    <t>崇州市产（商）品和食品药品抽检监测中心</t>
  </si>
  <si>
    <t>食药抽检</t>
  </si>
  <si>
    <t>食品药品抽检</t>
  </si>
  <si>
    <t>食品科学、食品工程、食品加工与安全、药学、中药学、制药工程</t>
  </si>
  <si>
    <r>
      <t>崇州市市场监督管理局（唐安东路</t>
    </r>
    <r>
      <rPr>
        <sz val="11"/>
        <color indexed="8"/>
        <rFont val="Times New Roman"/>
        <family val="1"/>
      </rPr>
      <t>131</t>
    </r>
    <r>
      <rPr>
        <sz val="11"/>
        <color indexed="8"/>
        <rFont val="宋体"/>
        <family val="0"/>
      </rPr>
      <t>号）</t>
    </r>
    <r>
      <rPr>
        <sz val="11"/>
        <color indexed="8"/>
        <rFont val="Times New Roman"/>
        <family val="1"/>
      </rPr>
      <t>3013</t>
    </r>
    <r>
      <rPr>
        <sz val="11"/>
        <color indexed="8"/>
        <rFont val="宋体"/>
        <family val="0"/>
      </rPr>
      <t>室</t>
    </r>
    <r>
      <rPr>
        <sz val="11"/>
        <color indexed="8"/>
        <rFont val="Times New Roman"/>
        <family val="1"/>
      </rPr>
      <t xml:space="preserve">
028-82381053</t>
    </r>
  </si>
  <si>
    <t>中共崇州市委政策研究室</t>
  </si>
  <si>
    <t>崇州市政策研究与改革促进中心</t>
  </si>
  <si>
    <t>文稿综合岗位</t>
  </si>
  <si>
    <t>文稿写作、课题调研、决策咨询、改革促进</t>
  </si>
  <si>
    <r>
      <t>哲学、经济学、法学（</t>
    </r>
    <r>
      <rPr>
        <sz val="11"/>
        <color indexed="8"/>
        <rFont val="Times New Roman"/>
        <family val="1"/>
      </rPr>
      <t>0301</t>
    </r>
    <r>
      <rPr>
        <sz val="11"/>
        <color indexed="8"/>
        <rFont val="宋体"/>
        <family val="0"/>
      </rPr>
      <t>）、政治学、社会学、工商管理、公共管理、马克思主义理论、中国语言文学</t>
    </r>
  </si>
  <si>
    <t>中共党员</t>
  </si>
  <si>
    <r>
      <t>中共崇州市委员会（崇州市三元街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号）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号楼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楼政策研究与改革促进中心办公室</t>
    </r>
    <r>
      <rPr>
        <sz val="11"/>
        <color indexed="8"/>
        <rFont val="Times New Roman"/>
        <family val="1"/>
      </rPr>
      <t xml:space="preserve">
028-84280902</t>
    </r>
  </si>
  <si>
    <t>崇州市审计局</t>
  </si>
  <si>
    <t>崇州市智慧审计服务中心</t>
  </si>
  <si>
    <t>审计管理</t>
  </si>
  <si>
    <t>大数据审计相关工作</t>
  </si>
  <si>
    <t>统计学、应用统计、应用数学、计算机应用技术</t>
  </si>
  <si>
    <r>
      <t>崇州市滨河路北一段</t>
    </r>
    <r>
      <rPr>
        <sz val="11"/>
        <color indexed="8"/>
        <rFont val="Times New Roman"/>
        <family val="1"/>
      </rPr>
      <t>228</t>
    </r>
    <r>
      <rPr>
        <sz val="11"/>
        <color indexed="8"/>
        <rFont val="宋体"/>
        <family val="0"/>
      </rPr>
      <t>号崇州市审计局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宋体"/>
        <family val="0"/>
      </rPr>
      <t>楼行政办公室</t>
    </r>
    <r>
      <rPr>
        <sz val="11"/>
        <color indexed="8"/>
        <rFont val="Times New Roman"/>
        <family val="1"/>
      </rPr>
      <t xml:space="preserve">
028-82313559</t>
    </r>
  </si>
  <si>
    <t>崇州市农业农村局</t>
  </si>
  <si>
    <t>崇州市农产品质量安全检测中心</t>
  </si>
  <si>
    <t>农产品质量安全检测（农药残留、兽药残留、重金属检测等）</t>
  </si>
  <si>
    <t>食品科学与工程、食品加工与安全</t>
  </si>
  <si>
    <t>普通高等教育硕士研究生及以上学历，并取得相应学位</t>
  </si>
  <si>
    <r>
      <t>35周岁及以下（</t>
    </r>
    <r>
      <rPr>
        <sz val="12"/>
        <color indexed="8"/>
        <rFont val="Times New Roman"/>
        <family val="1"/>
      </rPr>
      <t>1987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日及以后出生）</t>
    </r>
  </si>
  <si>
    <t>崇州市崇阳街道唐安东路225号4楼政工人事科82380071</t>
  </si>
  <si>
    <t>崇州市农业经济服务中心</t>
  </si>
  <si>
    <r>
      <t>研究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三农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方针政策，从事公文写作工作</t>
    </r>
  </si>
  <si>
    <t>汉语言文字学、语言学与应用语言学、中国现当代文学</t>
  </si>
  <si>
    <t>崇州市文化体育和旅游局</t>
  </si>
  <si>
    <t>崇州市图书馆</t>
  </si>
  <si>
    <t>图书馆管理员</t>
  </si>
  <si>
    <t>从事图书馆日常维护管理、书籍采编、阅读推广等工作。</t>
  </si>
  <si>
    <r>
      <t>图书馆、情报与档案管理</t>
    </r>
    <r>
      <rPr>
        <sz val="11"/>
        <rFont val="宋体"/>
        <family val="0"/>
      </rPr>
      <t>、图书情报、汉语言文字学、中国现当代文学</t>
    </r>
  </si>
  <si>
    <r>
      <t>博士学历可放宽至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周岁以下</t>
    </r>
  </si>
  <si>
    <r>
      <t>崇州市兴体街</t>
    </r>
    <r>
      <rPr>
        <sz val="11"/>
        <rFont val="Times New Roman"/>
        <family val="1"/>
      </rPr>
      <t>66</t>
    </r>
    <r>
      <rPr>
        <sz val="11"/>
        <rFont val="宋体"/>
        <family val="0"/>
      </rPr>
      <t>号（崇州市文化体育和旅游局，政工人事科）</t>
    </r>
    <r>
      <rPr>
        <sz val="11"/>
        <rFont val="Times New Roman"/>
        <family val="1"/>
      </rPr>
      <t xml:space="preserve">
028-82206323</t>
    </r>
  </si>
  <si>
    <t>中共崇州市委宣传部</t>
  </si>
  <si>
    <t>崇州市互联网信息服务中心</t>
  </si>
  <si>
    <t>网络宣传</t>
  </si>
  <si>
    <r>
      <t>围绕全市中心工作和重大部署组织加大网上正面宣传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做好全市政务新媒体日常管理等工作</t>
    </r>
  </si>
  <si>
    <t>语言学及应用语言学、汉语言文字学、中国现当代文学、新闻学、传播学、新闻与传播、马克思主义哲学、政治学理论</t>
  </si>
  <si>
    <r>
      <t>中共崇州市委员会（崇州市三元街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号）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号楼宣传部办公室</t>
    </r>
    <r>
      <rPr>
        <sz val="11"/>
        <color indexed="8"/>
        <rFont val="Times New Roman"/>
        <family val="1"/>
      </rPr>
      <t xml:space="preserve">
028-82272152</t>
    </r>
  </si>
  <si>
    <t>崇州市商务和投资促进局</t>
  </si>
  <si>
    <t>崇州市投促中心</t>
  </si>
  <si>
    <t>招商服务</t>
  </si>
  <si>
    <t>招商引资相关事务</t>
  </si>
  <si>
    <t>管理学</t>
  </si>
  <si>
    <r>
      <t>崇州市晨科街</t>
    </r>
    <r>
      <rPr>
        <sz val="11"/>
        <color indexed="8"/>
        <rFont val="Times New Roman"/>
        <family val="1"/>
      </rPr>
      <t>118</t>
    </r>
    <r>
      <rPr>
        <sz val="11"/>
        <color indexed="8"/>
        <rFont val="宋体"/>
        <family val="0"/>
      </rPr>
      <t>号（崇州市大数据产业园）</t>
    </r>
    <r>
      <rPr>
        <sz val="11"/>
        <color indexed="8"/>
        <rFont val="Times New Roman"/>
        <family val="1"/>
      </rPr>
      <t>C1</t>
    </r>
    <r>
      <rPr>
        <sz val="11"/>
        <color indexed="8"/>
        <rFont val="宋体"/>
        <family val="0"/>
      </rPr>
      <t>栋</t>
    </r>
    <r>
      <rPr>
        <sz val="11"/>
        <color indexed="8"/>
        <rFont val="Times New Roman"/>
        <family val="1"/>
      </rPr>
      <t>11</t>
    </r>
    <r>
      <rPr>
        <sz val="11"/>
        <color indexed="8"/>
        <rFont val="宋体"/>
        <family val="0"/>
      </rPr>
      <t>楼</t>
    </r>
    <r>
      <rPr>
        <sz val="11"/>
        <color indexed="8"/>
        <rFont val="Times New Roman"/>
        <family val="1"/>
      </rPr>
      <t xml:space="preserve">
028-82272151</t>
    </r>
  </si>
  <si>
    <t>崇州市司法局</t>
  </si>
  <si>
    <t>崇州市人民政府法律顾问服务中心</t>
  </si>
  <si>
    <t>为政府决策提供法制审核，开展政府法律顾问管理服务工作。</t>
  </si>
  <si>
    <r>
      <t>法学（</t>
    </r>
    <r>
      <rPr>
        <sz val="11"/>
        <rFont val="Times New Roman"/>
        <family val="1"/>
      </rPr>
      <t>0301</t>
    </r>
    <r>
      <rPr>
        <sz val="11"/>
        <rFont val="宋体"/>
        <family val="0"/>
      </rPr>
      <t>）、法律</t>
    </r>
  </si>
  <si>
    <r>
      <t>崇州市司法局（崇州市向荣街</t>
    </r>
    <r>
      <rPr>
        <sz val="11"/>
        <color indexed="8"/>
        <rFont val="Times New Roman"/>
        <family val="1"/>
      </rPr>
      <t>366</t>
    </r>
    <r>
      <rPr>
        <sz val="11"/>
        <color indexed="8"/>
        <rFont val="宋体"/>
        <family val="0"/>
      </rPr>
      <t>号）政治处</t>
    </r>
    <r>
      <rPr>
        <sz val="11"/>
        <color indexed="8"/>
        <rFont val="Times New Roman"/>
        <family val="1"/>
      </rPr>
      <t>304</t>
    </r>
    <r>
      <rPr>
        <sz val="11"/>
        <color indexed="8"/>
        <rFont val="宋体"/>
        <family val="0"/>
      </rPr>
      <t>室</t>
    </r>
    <r>
      <rPr>
        <sz val="11"/>
        <color indexed="8"/>
        <rFont val="Times New Roman"/>
        <family val="1"/>
      </rPr>
      <t xml:space="preserve">
028-82202243</t>
    </r>
  </si>
  <si>
    <t>崇州市水务局</t>
  </si>
  <si>
    <t>崇州市河道管理站</t>
  </si>
  <si>
    <t>河道工程测绘</t>
  </si>
  <si>
    <t>负责全市河道工程测绘管理与维护</t>
  </si>
  <si>
    <t>市政工程（给水、排水方向）、水利工程（港口、海岸及近海工程除外）、测绘科学与技术</t>
  </si>
  <si>
    <r>
      <t>崇州市水务局（崇州市永盛巷1号）政工人事科</t>
    </r>
    <r>
      <rPr>
        <sz val="11"/>
        <color indexed="8"/>
        <rFont val="Times New Roman"/>
        <family val="1"/>
      </rPr>
      <t xml:space="preserve">
028-82380921</t>
    </r>
  </si>
  <si>
    <t>崇州市发改局</t>
  </si>
  <si>
    <t>崇州市政府投资建设项目评审中心</t>
  </si>
  <si>
    <t>综合经济管理</t>
  </si>
  <si>
    <t>政府投资建设项目招标预算控制价评审，项目成本核算，项目管理和调控协调等职责</t>
  </si>
  <si>
    <r>
      <t>国民经济学、区域经济学、产业经济学、金融、金融学、</t>
    </r>
    <r>
      <rPr>
        <u val="single"/>
        <sz val="11"/>
        <rFont val="宋体"/>
        <family val="0"/>
      </rPr>
      <t>人口、资源与环境经济学</t>
    </r>
    <r>
      <rPr>
        <sz val="11"/>
        <rFont val="宋体"/>
        <family val="0"/>
      </rPr>
      <t>、国际贸易学、会计学、会计、审计</t>
    </r>
  </si>
  <si>
    <r>
      <t>崇州市发展和改革局政工人事科（崇州市崇阳街道世纪大道</t>
    </r>
    <r>
      <rPr>
        <sz val="11"/>
        <color indexed="8"/>
        <rFont val="Times New Roman"/>
        <family val="1"/>
      </rPr>
      <t>1000</t>
    </r>
    <r>
      <rPr>
        <sz val="11"/>
        <color indexed="8"/>
        <rFont val="宋体"/>
        <family val="0"/>
      </rPr>
      <t>号政务中心综合楼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宋体"/>
        <family val="0"/>
      </rPr>
      <t>楼</t>
    </r>
    <r>
      <rPr>
        <sz val="11"/>
        <color indexed="8"/>
        <rFont val="Times New Roman"/>
        <family val="1"/>
      </rPr>
      <t>1011</t>
    </r>
    <r>
      <rPr>
        <sz val="11"/>
        <color indexed="8"/>
        <rFont val="宋体"/>
        <family val="0"/>
      </rPr>
      <t>室）</t>
    </r>
    <r>
      <rPr>
        <sz val="11"/>
        <color indexed="8"/>
        <rFont val="Times New Roman"/>
        <family val="1"/>
      </rPr>
      <t xml:space="preserve">
028-82203717</t>
    </r>
  </si>
  <si>
    <t>中共崇州市委办公室</t>
  </si>
  <si>
    <t>崇州市督查事务中心</t>
  </si>
  <si>
    <t>主要从事经济运行报告起草及相关工作</t>
  </si>
  <si>
    <t>理论经济学、应用经济学、应用统计、金融</t>
  </si>
  <si>
    <r>
      <t>中共崇州市委员会（崇州市三元街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号）崇州市督查事务中心</t>
    </r>
    <r>
      <rPr>
        <sz val="11"/>
        <color indexed="8"/>
        <rFont val="Times New Roman"/>
        <family val="1"/>
      </rPr>
      <t xml:space="preserve">
028-82314961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</si>
</sst>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1000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8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u val="single"/>
      <sz val="11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theme="1"/>
      <name val="Times New Roman"/>
      <family val="1"/>
    </font>
    <font>
      <b/>
      <sz val="12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7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33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8" borderId="0" applyNumberFormat="0" applyBorder="0" applyAlignment="0" applyProtection="0"/>
    <xf numFmtId="0" fontId="36" fillId="0" borderId="5" applyNumberFormat="0" applyFill="0" applyAlignment="0" applyProtection="0"/>
    <xf numFmtId="0" fontId="33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0" fillId="16" borderId="0" applyNumberFormat="0" applyBorder="0" applyAlignment="0" applyProtection="0"/>
    <xf numFmtId="0" fontId="33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33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17" borderId="0" applyNumberFormat="0" applyBorder="0" applyAlignment="0" applyProtection="0"/>
    <xf numFmtId="0" fontId="33" fillId="17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workbookViewId="0" topLeftCell="A1">
      <pane ySplit="4" topLeftCell="A18" activePane="bottomLeft" state="frozen"/>
      <selection pane="bottomLeft" activeCell="N21" sqref="N21"/>
    </sheetView>
  </sheetViews>
  <sheetFormatPr defaultColWidth="9.00390625" defaultRowHeight="15"/>
  <cols>
    <col min="1" max="1" width="5.00390625" style="1" customWidth="1"/>
    <col min="2" max="2" width="8.00390625" style="1" customWidth="1"/>
    <col min="3" max="3" width="12.421875" style="1" customWidth="1"/>
    <col min="4" max="4" width="5.421875" style="1" customWidth="1"/>
    <col min="5" max="5" width="5.28125" style="1" customWidth="1"/>
    <col min="6" max="6" width="6.140625" style="1" customWidth="1"/>
    <col min="7" max="7" width="5.28125" style="1" customWidth="1"/>
    <col min="8" max="8" width="6.421875" style="2" customWidth="1"/>
    <col min="9" max="9" width="19.28125" style="1" customWidth="1"/>
    <col min="10" max="10" width="28.8515625" style="1" customWidth="1"/>
    <col min="11" max="11" width="15.421875" style="1" customWidth="1"/>
    <col min="12" max="12" width="15.140625" style="1" customWidth="1"/>
    <col min="13" max="13" width="6.00390625" style="0" customWidth="1"/>
    <col min="14" max="14" width="19.57421875" style="0" customWidth="1"/>
  </cols>
  <sheetData>
    <row r="1" spans="1:5" ht="33" customHeight="1">
      <c r="A1" s="3" t="s">
        <v>0</v>
      </c>
      <c r="B1" s="3"/>
      <c r="C1" s="3"/>
      <c r="D1" s="3"/>
      <c r="E1" s="3"/>
    </row>
    <row r="2" spans="1:14" ht="37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4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/>
      <c r="G3" s="6"/>
      <c r="H3" s="6"/>
      <c r="I3" s="6"/>
      <c r="J3" s="32" t="s">
        <v>7</v>
      </c>
      <c r="K3" s="32"/>
      <c r="L3" s="32"/>
      <c r="M3" s="32"/>
      <c r="N3" s="5" t="s">
        <v>8</v>
      </c>
    </row>
    <row r="4" spans="1:14" ht="54" customHeight="1">
      <c r="A4" s="7"/>
      <c r="B4" s="7"/>
      <c r="C4" s="7"/>
      <c r="D4" s="6"/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32" t="s">
        <v>14</v>
      </c>
      <c r="K4" s="5" t="s">
        <v>15</v>
      </c>
      <c r="L4" s="5" t="s">
        <v>16</v>
      </c>
      <c r="M4" s="5" t="s">
        <v>17</v>
      </c>
      <c r="N4" s="7"/>
    </row>
    <row r="5" spans="1:14" ht="90" customHeight="1">
      <c r="A5" s="8">
        <f>COUNTA($B$5:B5)</f>
        <v>1</v>
      </c>
      <c r="B5" s="9" t="s">
        <v>18</v>
      </c>
      <c r="C5" s="10" t="s">
        <v>19</v>
      </c>
      <c r="D5" s="11" t="s">
        <v>20</v>
      </c>
      <c r="E5" s="11" t="s">
        <v>21</v>
      </c>
      <c r="F5" s="12">
        <v>1</v>
      </c>
      <c r="G5" s="13">
        <v>2</v>
      </c>
      <c r="H5" s="11" t="s">
        <v>22</v>
      </c>
      <c r="I5" s="11" t="s">
        <v>23</v>
      </c>
      <c r="J5" s="11" t="s">
        <v>24</v>
      </c>
      <c r="K5" s="11" t="s">
        <v>25</v>
      </c>
      <c r="L5" s="13" t="s">
        <v>26</v>
      </c>
      <c r="M5" s="13"/>
      <c r="N5" s="11" t="s">
        <v>27</v>
      </c>
    </row>
    <row r="6" spans="1:14" ht="90" customHeight="1">
      <c r="A6" s="8">
        <f>COUNTA($B$5:B6)</f>
        <v>2</v>
      </c>
      <c r="B6" s="14" t="s">
        <v>28</v>
      </c>
      <c r="C6" s="15" t="s">
        <v>29</v>
      </c>
      <c r="D6" s="16" t="s">
        <v>20</v>
      </c>
      <c r="E6" s="16" t="s">
        <v>21</v>
      </c>
      <c r="F6" s="12">
        <v>2</v>
      </c>
      <c r="G6" s="17">
        <v>1</v>
      </c>
      <c r="H6" s="16" t="s">
        <v>30</v>
      </c>
      <c r="I6" s="16" t="s">
        <v>31</v>
      </c>
      <c r="J6" s="22" t="s">
        <v>32</v>
      </c>
      <c r="K6" s="11" t="s">
        <v>25</v>
      </c>
      <c r="L6" s="13" t="s">
        <v>26</v>
      </c>
      <c r="M6" s="17"/>
      <c r="N6" s="16" t="s">
        <v>33</v>
      </c>
    </row>
    <row r="7" spans="1:14" ht="90" customHeight="1">
      <c r="A7" s="8">
        <f>COUNTA($B$5:B7)</f>
        <v>3</v>
      </c>
      <c r="B7" s="9" t="s">
        <v>34</v>
      </c>
      <c r="C7" s="10" t="s">
        <v>34</v>
      </c>
      <c r="D7" s="11" t="s">
        <v>20</v>
      </c>
      <c r="E7" s="11" t="s">
        <v>35</v>
      </c>
      <c r="F7" s="12">
        <v>3</v>
      </c>
      <c r="G7" s="13">
        <v>1</v>
      </c>
      <c r="H7" s="11" t="s">
        <v>36</v>
      </c>
      <c r="I7" s="11" t="s">
        <v>37</v>
      </c>
      <c r="J7" s="11" t="s">
        <v>38</v>
      </c>
      <c r="K7" s="11" t="s">
        <v>25</v>
      </c>
      <c r="L7" s="13" t="s">
        <v>26</v>
      </c>
      <c r="M7" s="13"/>
      <c r="N7" s="10" t="s">
        <v>39</v>
      </c>
    </row>
    <row r="8" spans="1:14" ht="90" customHeight="1">
      <c r="A8" s="8">
        <f>COUNTA($B$5:B8)</f>
        <v>4</v>
      </c>
      <c r="B8" s="18" t="s">
        <v>40</v>
      </c>
      <c r="C8" s="10" t="s">
        <v>41</v>
      </c>
      <c r="D8" s="11" t="s">
        <v>20</v>
      </c>
      <c r="E8" s="11" t="s">
        <v>35</v>
      </c>
      <c r="F8" s="12">
        <v>4</v>
      </c>
      <c r="G8" s="13">
        <v>1</v>
      </c>
      <c r="H8" s="11" t="s">
        <v>42</v>
      </c>
      <c r="I8" s="11" t="s">
        <v>43</v>
      </c>
      <c r="J8" s="33" t="s">
        <v>44</v>
      </c>
      <c r="K8" s="11" t="s">
        <v>25</v>
      </c>
      <c r="L8" s="13" t="s">
        <v>26</v>
      </c>
      <c r="M8" s="13"/>
      <c r="N8" s="15" t="s">
        <v>45</v>
      </c>
    </row>
    <row r="9" spans="1:14" ht="90" customHeight="1">
      <c r="A9" s="8">
        <f>COUNTA($B$5:B9)</f>
        <v>5</v>
      </c>
      <c r="B9" s="18" t="s">
        <v>46</v>
      </c>
      <c r="C9" s="10" t="s">
        <v>47</v>
      </c>
      <c r="D9" s="11" t="s">
        <v>20</v>
      </c>
      <c r="E9" s="11" t="s">
        <v>21</v>
      </c>
      <c r="F9" s="12">
        <v>5</v>
      </c>
      <c r="G9" s="13">
        <v>1</v>
      </c>
      <c r="H9" s="11" t="s">
        <v>48</v>
      </c>
      <c r="I9" s="11" t="s">
        <v>49</v>
      </c>
      <c r="J9" s="11" t="s">
        <v>50</v>
      </c>
      <c r="K9" s="11" t="s">
        <v>25</v>
      </c>
      <c r="L9" s="13" t="s">
        <v>26</v>
      </c>
      <c r="M9" s="13"/>
      <c r="N9" s="10" t="s">
        <v>51</v>
      </c>
    </row>
    <row r="10" spans="1:14" ht="90" customHeight="1">
      <c r="A10" s="8">
        <f>COUNTA($B$5:B10)</f>
        <v>6</v>
      </c>
      <c r="B10" s="18" t="s">
        <v>52</v>
      </c>
      <c r="C10" s="9" t="s">
        <v>53</v>
      </c>
      <c r="D10" s="10" t="s">
        <v>20</v>
      </c>
      <c r="E10" s="11" t="s">
        <v>35</v>
      </c>
      <c r="F10" s="12">
        <v>6</v>
      </c>
      <c r="G10" s="13">
        <v>1</v>
      </c>
      <c r="H10" s="9" t="s">
        <v>54</v>
      </c>
      <c r="I10" s="9" t="s">
        <v>55</v>
      </c>
      <c r="J10" s="9" t="s">
        <v>56</v>
      </c>
      <c r="K10" s="11" t="s">
        <v>25</v>
      </c>
      <c r="L10" s="13" t="s">
        <v>26</v>
      </c>
      <c r="M10" s="13"/>
      <c r="N10" s="11" t="s">
        <v>57</v>
      </c>
    </row>
    <row r="11" spans="1:15" ht="90" customHeight="1">
      <c r="A11" s="8">
        <f>COUNTA($B$5:B11)</f>
        <v>7</v>
      </c>
      <c r="B11" s="19" t="s">
        <v>58</v>
      </c>
      <c r="C11" s="20" t="s">
        <v>59</v>
      </c>
      <c r="D11" s="21" t="s">
        <v>20</v>
      </c>
      <c r="E11" s="20" t="s">
        <v>21</v>
      </c>
      <c r="F11" s="12">
        <v>7</v>
      </c>
      <c r="G11" s="17">
        <v>1</v>
      </c>
      <c r="H11" s="22" t="s">
        <v>60</v>
      </c>
      <c r="I11" s="22" t="s">
        <v>61</v>
      </c>
      <c r="J11" s="22" t="s">
        <v>62</v>
      </c>
      <c r="K11" s="11" t="s">
        <v>25</v>
      </c>
      <c r="L11" s="13" t="s">
        <v>26</v>
      </c>
      <c r="M11" s="34"/>
      <c r="N11" s="18" t="s">
        <v>63</v>
      </c>
      <c r="O11" s="35"/>
    </row>
    <row r="12" spans="1:14" ht="90" customHeight="1">
      <c r="A12" s="8">
        <f>COUNTA($B$5:B12)</f>
        <v>8</v>
      </c>
      <c r="B12" s="18" t="s">
        <v>64</v>
      </c>
      <c r="C12" s="10" t="s">
        <v>65</v>
      </c>
      <c r="D12" s="11" t="s">
        <v>20</v>
      </c>
      <c r="E12" s="11" t="s">
        <v>21</v>
      </c>
      <c r="F12" s="12">
        <v>8</v>
      </c>
      <c r="G12" s="13">
        <v>1</v>
      </c>
      <c r="H12" s="11" t="s">
        <v>66</v>
      </c>
      <c r="I12" s="11" t="s">
        <v>67</v>
      </c>
      <c r="J12" s="11" t="s">
        <v>68</v>
      </c>
      <c r="K12" s="11" t="s">
        <v>25</v>
      </c>
      <c r="L12" s="13" t="s">
        <v>26</v>
      </c>
      <c r="M12" s="11" t="s">
        <v>69</v>
      </c>
      <c r="N12" s="11" t="s">
        <v>70</v>
      </c>
    </row>
    <row r="13" spans="1:14" ht="90" customHeight="1">
      <c r="A13" s="8">
        <f>COUNTA($B$5:B13)</f>
        <v>9</v>
      </c>
      <c r="B13" s="23" t="s">
        <v>71</v>
      </c>
      <c r="C13" s="23" t="s">
        <v>72</v>
      </c>
      <c r="D13" s="23" t="s">
        <v>20</v>
      </c>
      <c r="E13" s="23" t="s">
        <v>21</v>
      </c>
      <c r="F13" s="12">
        <v>9</v>
      </c>
      <c r="G13" s="24">
        <v>1</v>
      </c>
      <c r="H13" s="23" t="s">
        <v>73</v>
      </c>
      <c r="I13" s="23" t="s">
        <v>74</v>
      </c>
      <c r="J13" s="23" t="s">
        <v>75</v>
      </c>
      <c r="K13" s="11" t="s">
        <v>25</v>
      </c>
      <c r="L13" s="13" t="s">
        <v>26</v>
      </c>
      <c r="M13" s="34"/>
      <c r="N13" s="18" t="s">
        <v>76</v>
      </c>
    </row>
    <row r="14" spans="1:14" ht="90" customHeight="1">
      <c r="A14" s="25">
        <f>COUNTA($B$5:B14)</f>
        <v>10</v>
      </c>
      <c r="B14" s="26" t="s">
        <v>77</v>
      </c>
      <c r="C14" s="19" t="s">
        <v>78</v>
      </c>
      <c r="D14" s="19" t="s">
        <v>20</v>
      </c>
      <c r="E14" s="19" t="s">
        <v>35</v>
      </c>
      <c r="F14" s="12">
        <v>10</v>
      </c>
      <c r="G14" s="19">
        <v>1</v>
      </c>
      <c r="H14" s="19" t="s">
        <v>35</v>
      </c>
      <c r="I14" s="19" t="s">
        <v>79</v>
      </c>
      <c r="J14" s="19" t="s">
        <v>80</v>
      </c>
      <c r="K14" s="19" t="s">
        <v>81</v>
      </c>
      <c r="L14" s="19" t="s">
        <v>82</v>
      </c>
      <c r="M14" s="19"/>
      <c r="N14" s="26" t="s">
        <v>83</v>
      </c>
    </row>
    <row r="15" spans="1:14" ht="90" customHeight="1">
      <c r="A15" s="27"/>
      <c r="B15" s="28"/>
      <c r="C15" s="19" t="s">
        <v>84</v>
      </c>
      <c r="D15" s="19" t="s">
        <v>20</v>
      </c>
      <c r="E15" s="19" t="s">
        <v>21</v>
      </c>
      <c r="F15" s="12">
        <v>11</v>
      </c>
      <c r="G15" s="29">
        <v>1</v>
      </c>
      <c r="H15" s="19" t="s">
        <v>30</v>
      </c>
      <c r="I15" s="19" t="s">
        <v>85</v>
      </c>
      <c r="J15" s="19" t="s">
        <v>86</v>
      </c>
      <c r="K15" s="11" t="s">
        <v>25</v>
      </c>
      <c r="L15" s="13" t="s">
        <v>26</v>
      </c>
      <c r="M15" s="34"/>
      <c r="N15" s="28"/>
    </row>
    <row r="16" spans="1:14" ht="90" customHeight="1">
      <c r="A16" s="8">
        <f>COUNTA($B$5:B16)</f>
        <v>11</v>
      </c>
      <c r="B16" s="19" t="s">
        <v>87</v>
      </c>
      <c r="C16" s="19" t="s">
        <v>88</v>
      </c>
      <c r="D16" s="19" t="s">
        <v>20</v>
      </c>
      <c r="E16" s="19" t="s">
        <v>35</v>
      </c>
      <c r="F16" s="12">
        <v>12</v>
      </c>
      <c r="G16" s="29">
        <v>1</v>
      </c>
      <c r="H16" s="19" t="s">
        <v>89</v>
      </c>
      <c r="I16" s="19" t="s">
        <v>90</v>
      </c>
      <c r="J16" s="36" t="s">
        <v>91</v>
      </c>
      <c r="K16" s="11" t="s">
        <v>25</v>
      </c>
      <c r="L16" s="13" t="s">
        <v>26</v>
      </c>
      <c r="M16" s="19" t="s">
        <v>92</v>
      </c>
      <c r="N16" s="37" t="s">
        <v>93</v>
      </c>
    </row>
    <row r="17" spans="1:14" ht="90" customHeight="1">
      <c r="A17" s="8">
        <f>COUNTA($B$5:B17)</f>
        <v>12</v>
      </c>
      <c r="B17" s="23" t="s">
        <v>94</v>
      </c>
      <c r="C17" s="23" t="s">
        <v>95</v>
      </c>
      <c r="D17" s="23" t="s">
        <v>20</v>
      </c>
      <c r="E17" s="23" t="s">
        <v>35</v>
      </c>
      <c r="F17" s="12">
        <v>13</v>
      </c>
      <c r="G17" s="24">
        <v>1</v>
      </c>
      <c r="H17" s="23" t="s">
        <v>96</v>
      </c>
      <c r="I17" s="23" t="s">
        <v>97</v>
      </c>
      <c r="J17" s="23" t="s">
        <v>98</v>
      </c>
      <c r="K17" s="11" t="s">
        <v>25</v>
      </c>
      <c r="L17" s="13" t="s">
        <v>26</v>
      </c>
      <c r="M17" s="34"/>
      <c r="N17" s="18" t="s">
        <v>99</v>
      </c>
    </row>
    <row r="18" spans="1:14" ht="90" customHeight="1">
      <c r="A18" s="8">
        <f>COUNTA($B$5:B18)</f>
        <v>13</v>
      </c>
      <c r="B18" s="19" t="s">
        <v>100</v>
      </c>
      <c r="C18" s="19" t="s">
        <v>101</v>
      </c>
      <c r="D18" s="23" t="s">
        <v>20</v>
      </c>
      <c r="E18" s="19" t="s">
        <v>21</v>
      </c>
      <c r="F18" s="12">
        <v>14</v>
      </c>
      <c r="G18" s="30">
        <v>2</v>
      </c>
      <c r="H18" s="19" t="s">
        <v>102</v>
      </c>
      <c r="I18" s="19" t="s">
        <v>103</v>
      </c>
      <c r="J18" s="19" t="s">
        <v>104</v>
      </c>
      <c r="K18" s="11" t="s">
        <v>25</v>
      </c>
      <c r="L18" s="13" t="s">
        <v>26</v>
      </c>
      <c r="M18" s="30"/>
      <c r="N18" s="18" t="s">
        <v>105</v>
      </c>
    </row>
    <row r="19" spans="1:14" ht="90" customHeight="1">
      <c r="A19" s="8">
        <f>COUNTA($B$5:B19)</f>
        <v>14</v>
      </c>
      <c r="B19" s="23" t="s">
        <v>106</v>
      </c>
      <c r="C19" s="23" t="s">
        <v>107</v>
      </c>
      <c r="D19" s="23" t="s">
        <v>20</v>
      </c>
      <c r="E19" s="23" t="s">
        <v>21</v>
      </c>
      <c r="F19" s="12">
        <v>15</v>
      </c>
      <c r="G19" s="24">
        <v>1</v>
      </c>
      <c r="H19" s="23" t="s">
        <v>30</v>
      </c>
      <c r="I19" s="23" t="s">
        <v>108</v>
      </c>
      <c r="J19" s="19" t="s">
        <v>109</v>
      </c>
      <c r="K19" s="11" t="s">
        <v>25</v>
      </c>
      <c r="L19" s="13" t="s">
        <v>26</v>
      </c>
      <c r="M19" s="34"/>
      <c r="N19" s="18" t="s">
        <v>110</v>
      </c>
    </row>
    <row r="20" spans="1:14" ht="90" customHeight="1">
      <c r="A20" s="8">
        <f>COUNTA($B$5:B20)</f>
        <v>15</v>
      </c>
      <c r="B20" s="23" t="s">
        <v>111</v>
      </c>
      <c r="C20" s="16" t="s">
        <v>112</v>
      </c>
      <c r="D20" s="22" t="s">
        <v>20</v>
      </c>
      <c r="E20" s="22" t="s">
        <v>35</v>
      </c>
      <c r="F20" s="12">
        <v>16</v>
      </c>
      <c r="G20" s="31">
        <v>1</v>
      </c>
      <c r="H20" s="22" t="s">
        <v>113</v>
      </c>
      <c r="I20" s="22" t="s">
        <v>114</v>
      </c>
      <c r="J20" s="22" t="s">
        <v>115</v>
      </c>
      <c r="K20" s="11" t="s">
        <v>25</v>
      </c>
      <c r="L20" s="13" t="s">
        <v>26</v>
      </c>
      <c r="M20" s="34"/>
      <c r="N20" s="18" t="s">
        <v>116</v>
      </c>
    </row>
    <row r="21" spans="1:14" ht="90" customHeight="1">
      <c r="A21" s="8">
        <f>COUNTA($B$5:B21)</f>
        <v>16</v>
      </c>
      <c r="B21" s="23" t="s">
        <v>117</v>
      </c>
      <c r="C21" s="19" t="s">
        <v>118</v>
      </c>
      <c r="D21" s="19" t="s">
        <v>20</v>
      </c>
      <c r="E21" s="19" t="s">
        <v>21</v>
      </c>
      <c r="F21" s="12">
        <v>17</v>
      </c>
      <c r="G21" s="29">
        <v>1</v>
      </c>
      <c r="H21" s="19" t="s">
        <v>119</v>
      </c>
      <c r="I21" s="19" t="s">
        <v>120</v>
      </c>
      <c r="J21" s="19" t="s">
        <v>121</v>
      </c>
      <c r="K21" s="11" t="s">
        <v>25</v>
      </c>
      <c r="L21" s="13" t="s">
        <v>26</v>
      </c>
      <c r="M21" s="34"/>
      <c r="N21" s="18" t="s">
        <v>122</v>
      </c>
    </row>
    <row r="22" spans="1:14" ht="90" customHeight="1">
      <c r="A22" s="8">
        <f>COUNTA($B$5:B22)</f>
        <v>17</v>
      </c>
      <c r="B22" s="23" t="s">
        <v>123</v>
      </c>
      <c r="C22" s="23" t="s">
        <v>124</v>
      </c>
      <c r="D22" s="19" t="s">
        <v>20</v>
      </c>
      <c r="E22" s="19" t="s">
        <v>21</v>
      </c>
      <c r="F22" s="12">
        <v>18</v>
      </c>
      <c r="G22" s="29">
        <v>1</v>
      </c>
      <c r="H22" s="23" t="s">
        <v>30</v>
      </c>
      <c r="I22" s="23" t="s">
        <v>125</v>
      </c>
      <c r="J22" s="19" t="s">
        <v>126</v>
      </c>
      <c r="K22" s="11" t="s">
        <v>25</v>
      </c>
      <c r="L22" s="13" t="s">
        <v>26</v>
      </c>
      <c r="M22" s="34"/>
      <c r="N22" s="18" t="s">
        <v>127</v>
      </c>
    </row>
  </sheetData>
  <sheetProtection/>
  <autoFilter ref="A4:O22"/>
  <mergeCells count="12">
    <mergeCell ref="A1:E1"/>
    <mergeCell ref="A2:N2"/>
    <mergeCell ref="E3:I3"/>
    <mergeCell ref="J3:M3"/>
    <mergeCell ref="A3:A4"/>
    <mergeCell ref="A14:A15"/>
    <mergeCell ref="B3:B4"/>
    <mergeCell ref="B14:B15"/>
    <mergeCell ref="C3:C4"/>
    <mergeCell ref="D3:D4"/>
    <mergeCell ref="N3:N4"/>
    <mergeCell ref="N14:N15"/>
  </mergeCells>
  <dataValidations count="2">
    <dataValidation type="list" allowBlank="1" showInputMessage="1" showErrorMessage="1" sqref="D5 D6 D7 D8 D9 D10 D11 D12 D13 D14 D15 D16 D17 D18 D19 D20">
      <formula1>"公益一类,公益二类,其他"</formula1>
    </dataValidation>
    <dataValidation type="list" allowBlank="1" showInputMessage="1" showErrorMessage="1" sqref="E5 E6 E7 E8 E9 E10 E11 E12 E13 E15 E16 E17 E19 E20 E21 E22">
      <formula1>"专业技术,管理"</formula1>
    </dataValidation>
  </dataValidations>
  <printOptions/>
  <pageMargins left="0.2361111111111111" right="0.15694444444444444" top="0.5118055555555555" bottom="0.5506944444444445" header="0.5902777777777778" footer="0.2986111111111111"/>
  <pageSetup fitToHeight="0" fitToWidth="1" horizontalDpi="600" verticalDpi="6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君の視線</cp:lastModifiedBy>
  <cp:lastPrinted>2016-03-01T02:06:12Z</cp:lastPrinted>
  <dcterms:created xsi:type="dcterms:W3CDTF">2013-12-19T01:41:19Z</dcterms:created>
  <dcterms:modified xsi:type="dcterms:W3CDTF">2022-05-12T01:14:10Z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ABDFB3CF583340BA9605474311E32140</vt:lpwstr>
  </property>
</Properties>
</file>